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upina\Desktop\Анкеты\Этап 6 24.10.2018\для нормативки\"/>
    </mc:Choice>
  </mc:AlternateContent>
  <bookViews>
    <workbookView xWindow="0" yWindow="0" windowWidth="28800" windowHeight="11535" tabRatio="562"/>
  </bookViews>
  <sheets>
    <sheet name="Анкета" sheetId="1" r:id="rId1"/>
    <sheet name="Заявка для гарантии" sheetId="8" r:id="rId2"/>
    <sheet name="Заявка для кредита" sheetId="4" r:id="rId3"/>
    <sheet name="Прил.1" sheetId="2" r:id="rId4"/>
    <sheet name="Реестр контрактов" sheetId="7" r:id="rId5"/>
    <sheet name="Доп.сведения" sheetId="6" r:id="rId6"/>
  </sheets>
  <definedNames>
    <definedName name="bip_addr_build_f1">Анкета!$C$49</definedName>
    <definedName name="bip_addr_build_f2">Анкета!$C$61</definedName>
    <definedName name="bip_addr_build_f3">Анкета!$C$73</definedName>
    <definedName name="bip_addr_build_u1">Анкета!$C$93</definedName>
    <definedName name="bip_addr_build_u2">Анкета!$C$101</definedName>
    <definedName name="bip_addr_build_u3">Анкета!$C$109</definedName>
    <definedName name="bip_addr_bulk_f1">Анкета!$G$48</definedName>
    <definedName name="bip_addr_bulk_f2">Анкета!$G$60</definedName>
    <definedName name="bip_addr_bulk_f3">Анкета!$G$72</definedName>
    <definedName name="bip_addr_bulk_u1">Анкета!$G$92</definedName>
    <definedName name="bip_addr_bulk_u2">Анкета!$G$100</definedName>
    <definedName name="bip_addr_bulk_u3">Анкета!$G$108</definedName>
    <definedName name="bip_addr_city_f1">Анкета!$E$47</definedName>
    <definedName name="bip_addr_city_f2">Анкета!$E$59</definedName>
    <definedName name="bip_addr_city_f3">Анкета!$E$71</definedName>
    <definedName name="bip_addr_city_u1">Анкета!$E$91</definedName>
    <definedName name="bip_addr_city_u2">Анкета!$E$99</definedName>
    <definedName name="bip_addr_city_u3">Анкета!$E$107</definedName>
    <definedName name="bip_addr_country_f1">Анкета!$C$46</definedName>
    <definedName name="bip_addr_country_f2">Анкета!$C$58</definedName>
    <definedName name="bip_addr_country_f3">Анкета!$C$70</definedName>
    <definedName name="bip_addr_country_u1">Анкета!$C$90</definedName>
    <definedName name="bip_addr_country_u2">Анкета!$C$98</definedName>
    <definedName name="bip_addr_country_u3">Анкета!$C$106</definedName>
    <definedName name="bip_addr_district_f1">Анкета!$C$47</definedName>
    <definedName name="bip_addr_district_f2">Анкета!$C$59</definedName>
    <definedName name="bip_addr_district_f3">Анкета!$C$71</definedName>
    <definedName name="bip_addr_district_u1">Анкета!$C$91</definedName>
    <definedName name="bip_addr_district_u2">Анкета!$C$99</definedName>
    <definedName name="bip_addr_district_u3">Анкета!$C$107</definedName>
    <definedName name="bip_addr_flat_f1">Анкета!$E$49</definedName>
    <definedName name="bip_addr_flat_f2">Анкета!$E$61</definedName>
    <definedName name="bip_addr_flat_f3">Анкета!$E$73</definedName>
    <definedName name="bip_addr_flat_u1">Анкета!$E$93</definedName>
    <definedName name="bip_addr_flat_u2">Анкета!$E$101</definedName>
    <definedName name="bip_addr_flat_u3">Анкета!$E$109</definedName>
    <definedName name="bip_addr_house_f1">Анкета!$E$48</definedName>
    <definedName name="bip_addr_house_f2">Анкета!$E$60</definedName>
    <definedName name="bip_addr_house_f3">Анкета!$E$72</definedName>
    <definedName name="bip_addr_house_u1">Анкета!$E$92</definedName>
    <definedName name="bip_addr_house_u2">Анкета!$E$100</definedName>
    <definedName name="bip_addr_house_u3">Анкета!$E$108</definedName>
    <definedName name="bip_addr_index_f1">Анкета!$E$46</definedName>
    <definedName name="bip_addr_index_f2">Анкета!$E$58</definedName>
    <definedName name="bip_addr_index_f3">Анкета!$E$70</definedName>
    <definedName name="bip_addr_index_u1">Анкета!$E$90</definedName>
    <definedName name="bip_addr_index_u2">Анкета!$E$98</definedName>
    <definedName name="bip_addr_index_u3">Анкета!$E$106</definedName>
    <definedName name="bip_addr_of_f1">Анкета!$G$49</definedName>
    <definedName name="bip_addr_of_f2">Анкета!$G$61</definedName>
    <definedName name="bip_addr_of_f3">Анкета!$G$73</definedName>
    <definedName name="bip_addr_of_u1">Анкета!$G$93</definedName>
    <definedName name="bip_addr_of_u2">Анкета!$G$101</definedName>
    <definedName name="bip_addr_of_u3">Анкета!$G$109</definedName>
    <definedName name="bip_addr_place_f1">Анкета!$G$47</definedName>
    <definedName name="bip_addr_place_f2">Анкета!$G$59</definedName>
    <definedName name="bip_addr_place_f3">Анкета!$G$71</definedName>
    <definedName name="bip_addr_place_u1">Анкета!$G$91</definedName>
    <definedName name="bip_addr_place_u2">Анкета!$G$99</definedName>
    <definedName name="bip_addr_place_u3">Анкета!$G$107</definedName>
    <definedName name="bip_addr_regcode_f1">Анкета!$G$46</definedName>
    <definedName name="bip_addr_regcode_f2">Анкета!$G$58</definedName>
    <definedName name="bip_addr_regcode_f3">Анкета!$G$70</definedName>
    <definedName name="bip_addr_regcode_u1">Анкета!$G$90</definedName>
    <definedName name="bip_addr_regcode_u2">Анкета!$G$98</definedName>
    <definedName name="bip_addr_regcode_u3">Анкета!$G$106</definedName>
    <definedName name="bip_addr_street_f1">Анкета!$C$48</definedName>
    <definedName name="bip_addr_street_f2">Анкета!$C$60</definedName>
    <definedName name="bip_addr_street_f3">Анкета!$C$72</definedName>
    <definedName name="bip_addr_street_u1">Анкета!$C$92</definedName>
    <definedName name="bip_addr_street_u2">Анкета!$C$100</definedName>
    <definedName name="bip_addr_street_u3">Анкета!$C$108</definedName>
    <definedName name="bip_dol_f1">Анкета!$H$40</definedName>
    <definedName name="bip_dol_f2">Анкета!$H$52</definedName>
    <definedName name="bip_dol_f3">Анкета!$H$64</definedName>
    <definedName name="bip_dol_u1">Анкета!$H$88</definedName>
    <definedName name="bip_dol_u2">Анкета!$H$96</definedName>
    <definedName name="bip_dol_u3">Анкета!$H$104</definedName>
    <definedName name="bip_inn_f1">Анкета!$C$40</definedName>
    <definedName name="bip_inn_f2">Анкета!$C$52</definedName>
    <definedName name="bip_inn_f3">Анкета!$C$64</definedName>
    <definedName name="bip_inn_u1">Анкета!$D$88</definedName>
    <definedName name="bip_inn_u2">Анкета!$D$96</definedName>
    <definedName name="bip_inn_u3">Анкета!$D$104</definedName>
    <definedName name="bip_name_f1">Анкета!$A$40</definedName>
    <definedName name="bip_name_f2">Анкета!$A$52</definedName>
    <definedName name="bip_name_f3">Анкета!$A$64</definedName>
    <definedName name="bip_name_u1">Анкета!$A$88</definedName>
    <definedName name="bip_name_u2">Анкета!$A$96</definedName>
    <definedName name="bip_name_u3">Анкета!$A$104</definedName>
    <definedName name="bip_ogrn_u1">Анкета!$F$88</definedName>
    <definedName name="bip_ogrn_u2">Анкета!$F$96</definedName>
    <definedName name="bip_ogrn_u3">Анкета!$F$104</definedName>
    <definedName name="bip_passport_date_b_f1">Анкета!$G$43</definedName>
    <definedName name="bip_passport_date_b_f2">Анкета!$G$55</definedName>
    <definedName name="bip_passport_date_b_f3">Анкета!$G$67</definedName>
    <definedName name="bip_passport_date_v_f1">Анкета!$G$42</definedName>
    <definedName name="bip_passport_date_v_f2">Анкета!$G$54</definedName>
    <definedName name="bip_passport_date_v_f3">Анкета!$G$66</definedName>
    <definedName name="bip_passport_kp_f1">Анкета!$E$43</definedName>
    <definedName name="bip_passport_kp_f2">Анкета!$E$55</definedName>
    <definedName name="bip_passport_kp_f3">Анкета!$E$67</definedName>
    <definedName name="bip_passport_num_f1">Анкета!$G$40</definedName>
    <definedName name="bip_passport_num_f2">Анкета!$G$52</definedName>
    <definedName name="bip_passport_num_f3">Анкета!$G$64</definedName>
    <definedName name="bip_passport_place_b_f1">Анкета!$E$44</definedName>
    <definedName name="bip_passport_place_b_f2">Анкета!$E$56</definedName>
    <definedName name="bip_passport_place_b_f3">Анкета!$E$68</definedName>
    <definedName name="bip_passport_ser_f1">Анкета!$E$40</definedName>
    <definedName name="bip_passport_ser_f2">Анкета!$E$52</definedName>
    <definedName name="bip_passport_ser_f3">Анкета!$E$64</definedName>
    <definedName name="bip_passport_who_f1">Анкета!$E$42</definedName>
    <definedName name="bip_passport_who_f2">Анкета!$E$54</definedName>
    <definedName name="bip_passport_who_f3">Анкета!$E$66</definedName>
    <definedName name="lblock9">Анкета!$40:$44</definedName>
    <definedName name="p_addr_f_build">Анкета!$C$20</definedName>
    <definedName name="p_addr_f_bulk">Анкета!$G$19</definedName>
    <definedName name="p_addr_f_city">Анкета!$E$18</definedName>
    <definedName name="p_addr_f_country">Анкета!$C$17</definedName>
    <definedName name="p_addr_f_district">Анкета!$C$18</definedName>
    <definedName name="p_addr_f_flat">Анкета!$E$20</definedName>
    <definedName name="p_addr_f_house">Анкета!$E$19</definedName>
    <definedName name="p_addr_f_index">Анкета!$E$17</definedName>
    <definedName name="p_addr_f_of">Анкета!$G$20</definedName>
    <definedName name="p_addr_f_place">Анкета!$G$18</definedName>
    <definedName name="p_addr_f_regcode">Анкета!$G$17</definedName>
    <definedName name="p_addr_f_street">Анкета!$C$19</definedName>
    <definedName name="p_addr_u_build">Анкета!$C$15</definedName>
    <definedName name="p_addr_u_bulk">Анкета!$G$14</definedName>
    <definedName name="p_addr_u_city">Анкета!$E$13</definedName>
    <definedName name="p_addr_u_country">Анкета!$C$12</definedName>
    <definedName name="p_addr_u_district">Анкета!$C$13</definedName>
    <definedName name="p_addr_u_flat">Анкета!$E$15</definedName>
    <definedName name="p_addr_u_house">Анкета!$E$14</definedName>
    <definedName name="p_addr_u_index">Анкета!$E$12</definedName>
    <definedName name="p_addr_u_of">Анкета!$G$15</definedName>
    <definedName name="p_addr_u_place">Анкета!$G$13</definedName>
    <definedName name="p_addr_u_regcode">Анкета!$G$12</definedName>
    <definedName name="p_addr_u_street">Анкета!$C$14</definedName>
    <definedName name="p_bank_acc">Анкета!$C$10</definedName>
    <definedName name="p_bank_bik">Анкета!$H$10</definedName>
    <definedName name="p_celd">Анкета!$F$124</definedName>
    <definedName name="p_celotn">Анкета!$F$122</definedName>
    <definedName name="p_change_place">Анкета!$H$120</definedName>
    <definedName name="p_cont_fam">Анкета!$C$140</definedName>
    <definedName name="p_cont_im">Анкета!$F$140</definedName>
    <definedName name="p_cont_mail">Анкета!#REF!</definedName>
    <definedName name="p_cont_otch">Анкета!$H$140</definedName>
    <definedName name="p_cont_phone1">Анкета!$C$141</definedName>
    <definedName name="p_cont_phone2">Анкета!$E$141</definedName>
    <definedName name="p_cont_phone3">Анкета!$G$141</definedName>
    <definedName name="p_cont_polnom">Анкета!#REF!</definedName>
    <definedName name="p_cont_post">Анкета!#REF!</definedName>
    <definedName name="p_date_reg_nal">Анкета!$B$8</definedName>
    <definedName name="p_delrep">Анкета!$F$125</definedName>
    <definedName name="p_deyat_lic_num">Анкета!$A$128</definedName>
    <definedName name="p_deyat_lic_time">Анкета!$E$128</definedName>
    <definedName name="p_deyat_lic_when">Анкета!$D$128</definedName>
    <definedName name="p_deyat_lic_who">Анкета!$C$128</definedName>
    <definedName name="p_deyat_type">Анкета!$F$128</definedName>
    <definedName name="p_dop_fm">Анкета!$H$117</definedName>
    <definedName name="p_dop_kred_ist">Анкета!$H$116</definedName>
    <definedName name="p_dop_neisp_obyaz">Анкета!$H$121</definedName>
    <definedName name="p_dop_ochered">Анкета!$H$115</definedName>
    <definedName name="p_dop_poteri">Анкета!$H$118</definedName>
    <definedName name="p_dop_zadoj_nal">Анкета!$H$114</definedName>
    <definedName name="p_dop_zadoj_zarp">Анкета!$H$113</definedName>
    <definedName name="p_dop_zadolj">Анкета!$H$111</definedName>
    <definedName name="p_dop_zadolj_akz">Анкета!$H$112</definedName>
    <definedName name="p_f_adres_u">Анкета!$H$16</definedName>
    <definedName name="p_finpol">Анкета!#REF!</definedName>
    <definedName name="p_glbuh_type">Анкета!#REF!</definedName>
    <definedName name="p_headfio">Анкета!#REF!</definedName>
    <definedName name="p_headfio_gb">Анкета!#REF!</definedName>
    <definedName name="p_headinn">Анкета!#REF!</definedName>
    <definedName name="p_headinn_gb">Анкета!#REF!</definedName>
    <definedName name="p_headpost">Анкета!#REF!</definedName>
    <definedName name="p_inn">Анкета!$A$8</definedName>
    <definedName name="p_istd">Анкета!$F$123</definedName>
    <definedName name="p_kpp">Анкета!$C$8</definedName>
    <definedName name="p_lost_doc">Анкета!$H$119</definedName>
    <definedName name="p_name">Анкета!$C$6</definedName>
    <definedName name="p_name_sh">Анкета!$G$6</definedName>
    <definedName name="p_ogrn">Анкета!$D$8</definedName>
    <definedName name="p_okato">Анкета!$G$8</definedName>
    <definedName name="p_okpo">Анкета!$H$8</definedName>
    <definedName name="p_okved">Анкета!$F$8</definedName>
    <definedName name="p_per_count">Анкета!$C$9</definedName>
    <definedName name="p_per_count_last">Анкета!$E$9</definedName>
    <definedName name="p_regdate">Анкета!$E$8</definedName>
    <definedName name="p_ust_cap">Анкета!$G$9</definedName>
    <definedName name="pers_data_agree">Анкета!$A$151</definedName>
    <definedName name="version">Анкета!$A$1</definedName>
    <definedName name="_xlnm.Print_Area" localSheetId="0">Анкета!$A$1:$H$154</definedName>
    <definedName name="_xlnm.Print_Area" localSheetId="5">Доп.сведения!$A$1:$AZ$121</definedName>
    <definedName name="_xlnm.Print_Area" localSheetId="1">'Заявка для гарантии'!$A$1:$F$34</definedName>
    <definedName name="_xlnm.Print_Area" localSheetId="2">'Заявка для кредита'!$A$1:$B$20</definedName>
  </definedNames>
  <calcPr calcId="162913"/>
</workbook>
</file>

<file path=xl/calcChain.xml><?xml version="1.0" encoding="utf-8"?>
<calcChain xmlns="http://schemas.openxmlformats.org/spreadsheetml/2006/main">
  <c r="A151" i="1" l="1"/>
  <c r="AF121" i="6" l="1"/>
  <c r="AF111" i="6"/>
  <c r="T76" i="6"/>
  <c r="M61" i="6"/>
  <c r="T61" i="6"/>
  <c r="M45" i="6" l="1"/>
  <c r="AU30" i="7" l="1"/>
  <c r="AO17" i="7"/>
  <c r="AI17" i="7"/>
  <c r="AU9" i="7"/>
  <c r="AO9" i="7"/>
  <c r="AI9" i="7"/>
  <c r="T45" i="6"/>
  <c r="O101" i="6" l="1"/>
  <c r="U101" i="6"/>
  <c r="B2" i="4" l="1"/>
  <c r="G3" i="2" l="1"/>
  <c r="A3" i="2"/>
  <c r="M2" i="1" l="1"/>
  <c r="N2" i="1" s="1"/>
</calcChain>
</file>

<file path=xl/comments1.xml><?xml version="1.0" encoding="utf-8"?>
<comments xmlns="http://schemas.openxmlformats.org/spreadsheetml/2006/main">
  <authors>
    <author>Абакарова Фарида Мухтаровна</author>
    <author>Варнавский Александр Вадимович</author>
    <author>Мороз Юлия Константиновна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Длина поля ИНН должна быть от 10 до 12 символов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Дата задается в формате ДД.ММ.ГГГГ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  <charset val="204"/>
          </rPr>
          <t>Длина БИК равна 9 символам</t>
        </r>
      </text>
    </comment>
    <comment ref="H22" authorId="2" shapeId="0">
      <text>
        <r>
          <rPr>
            <b/>
            <sz val="9"/>
            <color indexed="81"/>
            <rFont val="Tahoma"/>
            <family val="2"/>
            <charset val="204"/>
          </rPr>
          <t>При наличии просьба заполнить Прил.1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  <charset val="204"/>
          </rPr>
          <t>Дата задается в формате ДД.ММ.ГГГГ</t>
        </r>
      </text>
    </comment>
    <comment ref="H40" authorId="0" shapeId="0">
      <text>
        <r>
          <rPr>
            <b/>
            <sz val="8"/>
            <color indexed="81"/>
            <rFont val="Tahoma"/>
            <family val="2"/>
            <charset val="204"/>
          </rPr>
          <t>v903</t>
        </r>
      </text>
    </comment>
    <comment ref="H52" authorId="0" shapeId="0">
      <text>
        <r>
          <rPr>
            <b/>
            <sz val="8"/>
            <color indexed="81"/>
            <rFont val="Tahoma"/>
            <family val="2"/>
            <charset val="204"/>
          </rPr>
          <t>v903</t>
        </r>
      </text>
    </comment>
    <comment ref="H64" authorId="0" shapeId="0">
      <text>
        <r>
          <rPr>
            <b/>
            <sz val="8"/>
            <color indexed="81"/>
            <rFont val="Tahoma"/>
            <family val="2"/>
            <charset val="204"/>
          </rPr>
          <t>v903</t>
        </r>
      </text>
    </comment>
    <comment ref="H76" authorId="0" shapeId="0">
      <text>
        <r>
          <rPr>
            <b/>
            <sz val="8"/>
            <color indexed="81"/>
            <rFont val="Tahoma"/>
            <family val="2"/>
            <charset val="204"/>
          </rPr>
          <t>v903</t>
        </r>
      </text>
    </comment>
  </commentList>
</comments>
</file>

<file path=xl/sharedStrings.xml><?xml version="1.0" encoding="utf-8"?>
<sst xmlns="http://schemas.openxmlformats.org/spreadsheetml/2006/main" count="868" uniqueCount="548">
  <si>
    <t>(фамилия, имя, отчество полностью)</t>
  </si>
  <si>
    <t>ИНН</t>
  </si>
  <si>
    <t>Средняя численность работников за предшествующий календарный год, включая работников по гражданско-правовым договорам и по совместительству</t>
  </si>
  <si>
    <t>Имеются ли в составе дебиторской задолженности, а также в составе долгосрочных и краткосрочных финансовых вложений задолженность и вложения в доли (акции) юридических лиц, которые находятся в стадии ликвидации или в отношении которых возбуждено дело о банкротстве на последнюю отчетную дату?</t>
  </si>
  <si>
    <t>Имеется ли просроченная задолженность перед налоговыми органами, бюджетом всех уровней и внебюджетными фондами?</t>
  </si>
  <si>
    <t>Юридический адрес</t>
  </si>
  <si>
    <t>Размер уставного капитала организации</t>
  </si>
  <si>
    <t>ОГРН</t>
  </si>
  <si>
    <t>КПП</t>
  </si>
  <si>
    <t>Имеются ли скрытые потери (неликвидные запасы готовой продукции) и/ или требования, безнадежные ко взысканию, в размере, равном или превышающем 25 % чистых активов организации?</t>
  </si>
  <si>
    <t>(подпись)</t>
  </si>
  <si>
    <t>(дата)</t>
  </si>
  <si>
    <t>Индекс</t>
  </si>
  <si>
    <t>Район</t>
  </si>
  <si>
    <t>Город</t>
  </si>
  <si>
    <t>Улица</t>
  </si>
  <si>
    <t>Дом</t>
  </si>
  <si>
    <t>Корпус</t>
  </si>
  <si>
    <t>Строение</t>
  </si>
  <si>
    <t>Фамилия</t>
  </si>
  <si>
    <t>Имя</t>
  </si>
  <si>
    <t>Отчество</t>
  </si>
  <si>
    <t>Наименование (указывается  полное)</t>
  </si>
  <si>
    <t>Контактный телефон 1</t>
  </si>
  <si>
    <t>Контактный телефон 2</t>
  </si>
  <si>
    <t>БИК</t>
  </si>
  <si>
    <t>Когда выдана</t>
  </si>
  <si>
    <t>Номер лицензии</t>
  </si>
  <si>
    <t>Кем выдана</t>
  </si>
  <si>
    <t>Срок действия</t>
  </si>
  <si>
    <t>Вид деятельности</t>
  </si>
  <si>
    <t>Доля в уставном капитале</t>
  </si>
  <si>
    <t>Адрес регистрации</t>
  </si>
  <si>
    <t>ЮРИДИЧЕСКИЙ АДРЕС</t>
  </si>
  <si>
    <t>м.п.</t>
  </si>
  <si>
    <t>Паспортные данные</t>
  </si>
  <si>
    <t>Серия</t>
  </si>
  <si>
    <t>Дата выдачи</t>
  </si>
  <si>
    <t>Кем выдан</t>
  </si>
  <si>
    <t>если в составе учредителей есть юр. лицо с долей в УК &gt; 20 процентов, то нужно запросить сведения об учредителях физ лицах</t>
  </si>
  <si>
    <t>ОКВЭД</t>
  </si>
  <si>
    <t>ОКПО</t>
  </si>
  <si>
    <t>Основной расчетный счет</t>
  </si>
  <si>
    <t>Сокращенное наименование</t>
  </si>
  <si>
    <t>нет</t>
  </si>
  <si>
    <t>Страна</t>
  </si>
  <si>
    <t>Населенный пункт</t>
  </si>
  <si>
    <t>Регион/Код региона</t>
  </si>
  <si>
    <t>Квартира</t>
  </si>
  <si>
    <t>Офис</t>
  </si>
  <si>
    <t>Номер</t>
  </si>
  <si>
    <t>Дата рождения</t>
  </si>
  <si>
    <t>Код подразделения</t>
  </si>
  <si>
    <t>Место рождения</t>
  </si>
  <si>
    <t>Ф.И.О.</t>
  </si>
  <si>
    <t>Физическое лицо №1</t>
  </si>
  <si>
    <t>Физическое лицо №3</t>
  </si>
  <si>
    <t>Физическое лицо №2</t>
  </si>
  <si>
    <t>Юридическое лицо №1</t>
  </si>
  <si>
    <t>Юридическое лицо №2</t>
  </si>
  <si>
    <t>Юридическое лицо №3</t>
  </si>
  <si>
    <t>Совпадает с юридическим</t>
  </si>
  <si>
    <t>ФАКТИЧЕСКИЙ АДРЕС</t>
  </si>
  <si>
    <t/>
  </si>
  <si>
    <t>АНКЕТА ЮРИДИЧЕСКОГО ЛИЦА</t>
  </si>
  <si>
    <t>Все графы Анкеты должны быть заполнены</t>
  </si>
  <si>
    <t>Дата регистрации организации (при создании)</t>
  </si>
  <si>
    <t>Согласие на получение и обработку персональных данных:</t>
  </si>
  <si>
    <t>e-mail</t>
  </si>
  <si>
    <t>Имеется ли просроченная задолженность перед персоналом по заработной плате на текущую дату и/или выплаты сотрудникам осуществляются в размере ниже официального прожиточного минимума?</t>
  </si>
  <si>
    <t>Имеется ли текущая просроченная задолженность или случаи несвоевременного исполнения обязательств общей продолжительностью более 30 календарных дней за последние 180 календарных дней в кредитных организациях?</t>
  </si>
  <si>
    <t>Имелись ли случаи неоднократного изменения места постановки на налоговый учет (за исключением случаев, когда изменение вызвано реорганизацией налоговых органов) за последний завершенный календарный год?</t>
  </si>
  <si>
    <t>Имелись ли случаи неоднократной утраты правоустанавливающих, первичных учетных документов, оригиналов договоров и контрактов за последние 3 календарных года?</t>
  </si>
  <si>
    <t>Укажите цель установления и характер деловых отношений с Банком (какие виды банковских услуг Вы хотели бы получить)</t>
  </si>
  <si>
    <t>Укажите источник происхождения денежных средств и (или) иного имущества организации</t>
  </si>
  <si>
    <t>Укажите цель финансово-хозяйственной деятельности организации</t>
  </si>
  <si>
    <t>Укажите сведения о деловой репутации организации</t>
  </si>
  <si>
    <t>Среднесписочная численность работающих на последнюю отчетную дату</t>
  </si>
  <si>
    <t>РУКОВОДСТВО КОМПАНИИ</t>
  </si>
  <si>
    <t>Наличие Коллегиального органа (Совет Директоров/Наблюдательный совет, Правление)</t>
  </si>
  <si>
    <t>Единоличный исполнительный орган</t>
  </si>
  <si>
    <t>ФИО</t>
  </si>
  <si>
    <t>Главный бухгалтер (ФИО)</t>
  </si>
  <si>
    <t>Сведения о персональном составе коллегиального органа организации по состоянию на</t>
  </si>
  <si>
    <t>__.__.____г.</t>
  </si>
  <si>
    <t>Совет директоров (Наблюдательный совет)</t>
  </si>
  <si>
    <t>№п/п</t>
  </si>
  <si>
    <t>Должность</t>
  </si>
  <si>
    <t>Правление</t>
  </si>
  <si>
    <t>Иной орган _________________________________</t>
  </si>
  <si>
    <t>Подтверждаю, что представленные сведения о составе Коллегиального органа юридического лица являются достоверными.</t>
  </si>
  <si>
    <t xml:space="preserve">Дата                                                                                                                           М.П. </t>
  </si>
  <si>
    <t>Должность единоличного исполнительного органа              подпись                         ФИО</t>
  </si>
  <si>
    <t>Наименование
 (указывается  полное)</t>
  </si>
  <si>
    <t>Заявка на получение Кредитного продукта</t>
  </si>
  <si>
    <t>Полное фирменное наименование</t>
  </si>
  <si>
    <t>Вид кредитного продукта</t>
  </si>
  <si>
    <t>Сумма кредитного продукта</t>
  </si>
  <si>
    <t>Валюта</t>
  </si>
  <si>
    <t>Срок</t>
  </si>
  <si>
    <t>Процентная ставка/комиссия</t>
  </si>
  <si>
    <t>Предлагаемый график погашения (для кредитов)</t>
  </si>
  <si>
    <t>Целевое назначение</t>
  </si>
  <si>
    <t xml:space="preserve">Предложения по 
обеспечению 
</t>
  </si>
  <si>
    <t>Руководитель _________________ (наименование) _________________________________ (ФИО, подпись) ____________ (дата)</t>
  </si>
  <si>
    <t>Реестр  действующих контрактов, тыс.руб.:</t>
  </si>
  <si>
    <t>№</t>
  </si>
  <si>
    <t>Заказчик</t>
  </si>
  <si>
    <t>Вид работ (услуг)</t>
  </si>
  <si>
    <t>Дата
начала</t>
  </si>
  <si>
    <t>Дата
окончания</t>
  </si>
  <si>
    <t xml:space="preserve">Цена контракта </t>
  </si>
  <si>
    <t>Выполнено работ</t>
  </si>
  <si>
    <t>Всего</t>
  </si>
  <si>
    <t>из них
оплачено</t>
  </si>
  <si>
    <t>ИТОГО</t>
  </si>
  <si>
    <t>Контракты, планируемые к заключению, тыс.руб.:</t>
  </si>
  <si>
    <t>Сметная
стоим-ть</t>
  </si>
  <si>
    <t>Планируемое обеспечение по контракту</t>
  </si>
  <si>
    <t>Период выполнения работ</t>
  </si>
  <si>
    <t>Сумма договора, тыс.руб.</t>
  </si>
  <si>
    <t>Дата окончания</t>
  </si>
  <si>
    <t>Дата предос-тавления</t>
  </si>
  <si>
    <t>Сумма залога, тыс.руб.</t>
  </si>
  <si>
    <t>Залогодержатель</t>
  </si>
  <si>
    <t>Лицо, за которое предоставлен залог</t>
  </si>
  <si>
    <t>Предмет залога</t>
  </si>
  <si>
    <t>Предоставленные залоги по обязательствам 3-их лиц (действующие):</t>
  </si>
  <si>
    <t>Сумма поручи-тельства, тыс.руб.</t>
  </si>
  <si>
    <t>Лицо, в пользу которого дано поручительство</t>
  </si>
  <si>
    <t>Лицо, за которое 
дано поручительство</t>
  </si>
  <si>
    <t>Предоставленные поручительства (действующие):</t>
  </si>
  <si>
    <t>Обеспечение (вид, стоимость)</t>
  </si>
  <si>
    <t>Дата по-
гашения</t>
  </si>
  <si>
    <t>Дата 
получения</t>
  </si>
  <si>
    <t>Цель</t>
  </si>
  <si>
    <t>Текущий остаток,
тыс.руб.</t>
  </si>
  <si>
    <t>Сумма по 
договору,
тыс.руб.</t>
  </si>
  <si>
    <t xml:space="preserve">% ставка, иные комиссии </t>
  </si>
  <si>
    <t>Наименование кредитора/займодавца лизингодателя/гаранта и бенефициара</t>
  </si>
  <si>
    <t>Действующие кредиты, займы, лизинг, гарантии:</t>
  </si>
  <si>
    <t>Обеспечение</t>
  </si>
  <si>
    <t>Дата получения</t>
  </si>
  <si>
    <t>Сумма по договору, тыс.руб.</t>
  </si>
  <si>
    <t>% ставка</t>
  </si>
  <si>
    <t>Наименование Кредитора</t>
  </si>
  <si>
    <t xml:space="preserve">Погашенные кредиты за последние 6 месяцев: </t>
  </si>
  <si>
    <t>шт.)</t>
  </si>
  <si>
    <t>Прочие (около</t>
  </si>
  <si>
    <t>Дата погашения</t>
  </si>
  <si>
    <t>Условия оплаты по договору</t>
  </si>
  <si>
    <t>Дата возникновения</t>
  </si>
  <si>
    <t>в т.ч. просроченная, тыс. руб.</t>
  </si>
  <si>
    <t>Сумма задолженности, тыс.руб.</t>
  </si>
  <si>
    <t>Наименование дебитора</t>
  </si>
  <si>
    <t xml:space="preserve">Наличие сезонности в  деятельности </t>
  </si>
  <si>
    <t>Доля в общих поставках</t>
  </si>
  <si>
    <t>Вид поставляемых товаров/работ/услуг</t>
  </si>
  <si>
    <t>Наименование</t>
  </si>
  <si>
    <t>Вид приобретаемых товаров/работ/услуг</t>
  </si>
  <si>
    <t>Покупатели</t>
  </si>
  <si>
    <t>Поставщики</t>
  </si>
  <si>
    <t>Краткий анализ системы закупа, доставки, реализации:</t>
  </si>
  <si>
    <t>Имущественное положение, место ведения бизнеса:</t>
  </si>
  <si>
    <t>История создания и краткое описание бизнеса, опыт работы:</t>
  </si>
  <si>
    <t>Заполняется в случае, если с учетом запрашиваемого продукта обязательства перед Банком превышают 12 000 000 рублей, а также по запросу Банка</t>
  </si>
  <si>
    <t>Основные (с наибольшей долей в выручке) и прочие виды деятельности:</t>
  </si>
  <si>
    <t xml:space="preserve">Основные контрагенты </t>
  </si>
  <si>
    <t>Источники погашения/исполнения контракта</t>
  </si>
  <si>
    <t>Расшифровка дебиторской задолженности на текущую дату:</t>
  </si>
  <si>
    <t>Расшифровка кредиторской задолженности на текущую дату:</t>
  </si>
  <si>
    <r>
      <rPr>
        <vertAlign val="superscript"/>
        <sz val="10"/>
        <color theme="1"/>
        <rFont val="Calibri"/>
        <family val="2"/>
        <charset val="204"/>
        <scheme val="minor"/>
      </rPr>
      <t xml:space="preserve">1 </t>
    </r>
    <r>
      <rPr>
        <sz val="10"/>
        <color theme="1"/>
        <rFont val="Calibri"/>
        <family val="2"/>
        <charset val="204"/>
        <scheme val="minor"/>
      </rPr>
      <t>В том числе поручителя/залогодателя</t>
    </r>
  </si>
  <si>
    <r>
      <t>НА ПОЛУЧЕНИЕ КРЕДИТА/ГАРАНТИИ</t>
    </r>
    <r>
      <rPr>
        <b/>
        <vertAlign val="superscript"/>
        <sz val="11"/>
        <rFont val="Calibri"/>
        <family val="2"/>
        <charset val="204"/>
        <scheme val="minor"/>
      </rPr>
      <t>1</t>
    </r>
  </si>
  <si>
    <t>ОБЩИЕ СВЕДЕНИЯ О ЗАЕМЩИКЕ/ПРИНЦИПАЛЕ/ПОРУЧИТЕЛЕ/ЗАЛОГОДАТЕЛЕ (далее - КЛИЕНТ)</t>
  </si>
  <si>
    <t>ДОПОЛНИТЕЛЬНЫЕ СВЕДЕНИЯ О КЛИЕНТЕ</t>
  </si>
  <si>
    <t>Имеются ли просроченная дебиторская и/или кредиторская задолженности, непогашенные в срок кредиты и займы, просроченные собственные векселя Клиента длительностью свыше 3-х мес. в размере более 25% от общего объема соответствующей задолженности?</t>
  </si>
  <si>
    <t>Имеется ли текущая очередь распоряжений к банковским счетам Клиента длительностью свыше 7 календарных дней?</t>
  </si>
  <si>
    <t>Имеются ли существенные события, затрагивающие финансово-хозяйственную деятельность Клиента, произошедшие за период с последней отчетной даты до даты подачи заявления?</t>
  </si>
  <si>
    <t>Имеются ли случаи неисполнения Клиентом обязательств по иным аналогичным договорам?</t>
  </si>
  <si>
    <t>ДЕЯТЕЛЬНОСТЬ КЛИЕНТА</t>
  </si>
  <si>
    <t>КОНТАКТНЫЕ СВЕДЕНИЯ
(контактное лицо Клиента для решения вопросов, связанных с выдачей кредита/гарантии)</t>
  </si>
  <si>
    <t>Клиент ознакомлен со следующими положениями и согласен на их применение:</t>
  </si>
  <si>
    <t>Настоящим Клиент подтверждает, что:</t>
  </si>
  <si>
    <t>Руководитель Клиента: _______________________________________________________________________________________________________</t>
  </si>
  <si>
    <t xml:space="preserve">Опыт работы Клиента с договорами подобного рода </t>
  </si>
  <si>
    <t>Дополнительные сведения о Клиенте</t>
  </si>
  <si>
    <t>Номер допуска СРО</t>
  </si>
  <si>
    <t>Когда выдан</t>
  </si>
  <si>
    <t>Место регистрации организации</t>
  </si>
  <si>
    <t>Сведения о бенефициарных владельцах/ лицах, владеющих более 25% капитала</t>
  </si>
  <si>
    <t>Физическое лицо №4</t>
  </si>
  <si>
    <t>Австрия </t>
  </si>
  <si>
    <t>Азербайджан </t>
  </si>
  <si>
    <t>Албания </t>
  </si>
  <si>
    <t>Алжир </t>
  </si>
  <si>
    <t>Ангилья (Ангуилла) </t>
  </si>
  <si>
    <t>Ангола </t>
  </si>
  <si>
    <t>Андорра </t>
  </si>
  <si>
    <t>Антигуа и Барбуда </t>
  </si>
  <si>
    <t>Аргентина </t>
  </si>
  <si>
    <t>Армения </t>
  </si>
  <si>
    <t>Аруба </t>
  </si>
  <si>
    <t>Афганистан </t>
  </si>
  <si>
    <t>Багамские острова </t>
  </si>
  <si>
    <t>Бангладеш </t>
  </si>
  <si>
    <t>Барбадос </t>
  </si>
  <si>
    <t>Бахрейн </t>
  </si>
  <si>
    <t>Беларусь </t>
  </si>
  <si>
    <t>Белиз </t>
  </si>
  <si>
    <t>Бельгия </t>
  </si>
  <si>
    <t>Бенин </t>
  </si>
  <si>
    <t>Бермудские острова </t>
  </si>
  <si>
    <t>Болгария </t>
  </si>
  <si>
    <t>Боливия </t>
  </si>
  <si>
    <t>Босния и Герцеговина </t>
  </si>
  <si>
    <t>Ботсвана </t>
  </si>
  <si>
    <t>Бразилия </t>
  </si>
  <si>
    <t>Британские Виргинские острова </t>
  </si>
  <si>
    <t>Бруней </t>
  </si>
  <si>
    <t>Буркина-Фасо </t>
  </si>
  <si>
    <t>Бурунди </t>
  </si>
  <si>
    <t>Бутан </t>
  </si>
  <si>
    <t>Вануату </t>
  </si>
  <si>
    <t>Ватикан </t>
  </si>
  <si>
    <t>Великобритания </t>
  </si>
  <si>
    <t>Венгрия </t>
  </si>
  <si>
    <t>Венесуэла </t>
  </si>
  <si>
    <t>Виргинские острова </t>
  </si>
  <si>
    <t>Восточное (Американское) Самоа </t>
  </si>
  <si>
    <t>Восточный Тимор </t>
  </si>
  <si>
    <t>Вьетнам </t>
  </si>
  <si>
    <t>Габон </t>
  </si>
  <si>
    <t>Гаити </t>
  </si>
  <si>
    <t>Гайана </t>
  </si>
  <si>
    <t>Гамбия </t>
  </si>
  <si>
    <t>Гана </t>
  </si>
  <si>
    <t>Гваделупа </t>
  </si>
  <si>
    <t>Гватемала </t>
  </si>
  <si>
    <t>Гвинея </t>
  </si>
  <si>
    <t>Гвинея-Бисау </t>
  </si>
  <si>
    <t>Германия </t>
  </si>
  <si>
    <t>Гибралтар </t>
  </si>
  <si>
    <t>Гондурас </t>
  </si>
  <si>
    <t>Гренада </t>
  </si>
  <si>
    <t>Гренландия </t>
  </si>
  <si>
    <t>Греция </t>
  </si>
  <si>
    <t>Грузия </t>
  </si>
  <si>
    <t>Гуам </t>
  </si>
  <si>
    <t>Дания </t>
  </si>
  <si>
    <t>Демократическая Республика Конго </t>
  </si>
  <si>
    <t>Джибути </t>
  </si>
  <si>
    <t>Доминика </t>
  </si>
  <si>
    <t>Доминиканская республика </t>
  </si>
  <si>
    <t>Египет </t>
  </si>
  <si>
    <t>Замбия </t>
  </si>
  <si>
    <t>Западная Сахара </t>
  </si>
  <si>
    <t>Западное Самоа </t>
  </si>
  <si>
    <t>Зимбабве </t>
  </si>
  <si>
    <t>Израиль </t>
  </si>
  <si>
    <t>Индия </t>
  </si>
  <si>
    <t>Индонезия </t>
  </si>
  <si>
    <t>Иордания </t>
  </si>
  <si>
    <t>Ирак </t>
  </si>
  <si>
    <t>Иран </t>
  </si>
  <si>
    <t>Ирландия </t>
  </si>
  <si>
    <t>Исландия </t>
  </si>
  <si>
    <t>Испания </t>
  </si>
  <si>
    <t>«Майотта» Франция</t>
  </si>
  <si>
    <t>Италия </t>
  </si>
  <si>
    <t>Йемен </t>
  </si>
  <si>
    <t>Кабо-Верде </t>
  </si>
  <si>
    <t>Казахстан </t>
  </si>
  <si>
    <t>Каймановы острова </t>
  </si>
  <si>
    <t>Камбоджа </t>
  </si>
  <si>
    <t>Камерун </t>
  </si>
  <si>
    <t>Канада </t>
  </si>
  <si>
    <t>Катар </t>
  </si>
  <si>
    <t>Кения </t>
  </si>
  <si>
    <t>Кипр </t>
  </si>
  <si>
    <t>Киргизия </t>
  </si>
  <si>
    <t>Кирибати </t>
  </si>
  <si>
    <t>Китай </t>
  </si>
  <si>
    <t>«Сеута и Мелилья» Испания</t>
  </si>
  <si>
    <t>КНДР </t>
  </si>
  <si>
    <t>Кокосовые острова </t>
  </si>
  <si>
    <t>Колумбия </t>
  </si>
  <si>
    <t>Коморские острова </t>
  </si>
  <si>
    <t>Коста-Рика </t>
  </si>
  <si>
    <t>Кот-д'Ивуар </t>
  </si>
  <si>
    <t>Куба </t>
  </si>
  <si>
    <t>Кувейт </t>
  </si>
  <si>
    <t>Кука острова </t>
  </si>
  <si>
    <t>Лаос </t>
  </si>
  <si>
    <t>Латвия </t>
  </si>
  <si>
    <t>Лесото </t>
  </si>
  <si>
    <t>Либерия </t>
  </si>
  <si>
    <t>Ливан </t>
  </si>
  <si>
    <t>Ливия </t>
  </si>
  <si>
    <t>Литва </t>
  </si>
  <si>
    <t>Лихтенштейн </t>
  </si>
  <si>
    <t>Люксембург </t>
  </si>
  <si>
    <t>Маврикий </t>
  </si>
  <si>
    <t>Мавритания </t>
  </si>
  <si>
    <t>Мадагаскар </t>
  </si>
  <si>
    <t>Макао (Аомынь) </t>
  </si>
  <si>
    <t>Македония </t>
  </si>
  <si>
    <t>Малави </t>
  </si>
  <si>
    <t>Малайзия </t>
  </si>
  <si>
    <t>Мали </t>
  </si>
  <si>
    <t>Мальдивы </t>
  </si>
  <si>
    <t>Мальта </t>
  </si>
  <si>
    <t>Марокко </t>
  </si>
  <si>
    <t>Мартиника </t>
  </si>
  <si>
    <t>Маршаловы острова </t>
  </si>
  <si>
    <t>Мексика </t>
  </si>
  <si>
    <t>Мидуэй </t>
  </si>
  <si>
    <t>Микронезия </t>
  </si>
  <si>
    <t>Мозамбик </t>
  </si>
  <si>
    <t>Молдавия </t>
  </si>
  <si>
    <t>Монако </t>
  </si>
  <si>
    <t>Монголия </t>
  </si>
  <si>
    <t>Монтсеррат </t>
  </si>
  <si>
    <t>Мьянма ( Бирма ) </t>
  </si>
  <si>
    <t>Намибия </t>
  </si>
  <si>
    <t>Народная Республика Конго </t>
  </si>
  <si>
    <t>Науру </t>
  </si>
  <si>
    <t>Непал </t>
  </si>
  <si>
    <t>Нигер </t>
  </si>
  <si>
    <t>Нигерия </t>
  </si>
  <si>
    <t>Нидерландские Антиллы </t>
  </si>
  <si>
    <t>Нидерланды </t>
  </si>
  <si>
    <t>Никарагуа </t>
  </si>
  <si>
    <t>Ниуэ </t>
  </si>
  <si>
    <t>Новая Зеландия </t>
  </si>
  <si>
    <t>Новая Каледония </t>
  </si>
  <si>
    <t>Норвегия </t>
  </si>
  <si>
    <t>Норфолк </t>
  </si>
  <si>
    <t>ОАЭ </t>
  </si>
  <si>
    <t>Оман </t>
  </si>
  <si>
    <t>Пакистан </t>
  </si>
  <si>
    <t>Палау </t>
  </si>
  <si>
    <t>Палестина </t>
  </si>
  <si>
    <t>Панама </t>
  </si>
  <si>
    <t>Папуа-Новая Гвинея </t>
  </si>
  <si>
    <t>Парагвай </t>
  </si>
  <si>
    <t>Перу </t>
  </si>
  <si>
    <t>Питкэрн </t>
  </si>
  <si>
    <t>Польша </t>
  </si>
  <si>
    <t>Португалия </t>
  </si>
  <si>
    <t>Пуэрто-Рико </t>
  </si>
  <si>
    <t>Реюньон </t>
  </si>
  <si>
    <t>Рождества остров </t>
  </si>
  <si>
    <t>Россия </t>
  </si>
  <si>
    <t>Руанда </t>
  </si>
  <si>
    <t>Румыния </t>
  </si>
  <si>
    <t>Сальвадор </t>
  </si>
  <si>
    <t>Сан-Марино </t>
  </si>
  <si>
    <t>Сан-Томе и Принсипи </t>
  </si>
  <si>
    <t>Саудовская Аравия </t>
  </si>
  <si>
    <t>Свазиленд </t>
  </si>
  <si>
    <t>Святой Елены Остров </t>
  </si>
  <si>
    <t>Северные Марианские острова </t>
  </si>
  <si>
    <t>Сейшельские острова </t>
  </si>
  <si>
    <t>Сенегал </t>
  </si>
  <si>
    <t>Сен-Пьер и Микелон </t>
  </si>
  <si>
    <t>Сент-Винсент и Гренадины </t>
  </si>
  <si>
    <t>Сент-Китс и Невис </t>
  </si>
  <si>
    <t>Сент-Люсия </t>
  </si>
  <si>
    <t>Сербия и Черногория </t>
  </si>
  <si>
    <t>Сингапур </t>
  </si>
  <si>
    <t>Сирия </t>
  </si>
  <si>
    <t>Словакия </t>
  </si>
  <si>
    <t>Словения </t>
  </si>
  <si>
    <t>Сомали </t>
  </si>
  <si>
    <t>Судан </t>
  </si>
  <si>
    <t>Суринам </t>
  </si>
  <si>
    <t>США </t>
  </si>
  <si>
    <t>Сьерра-Леоне </t>
  </si>
  <si>
    <t>Таджикистан </t>
  </si>
  <si>
    <t>Таиланд </t>
  </si>
  <si>
    <t>Танзания </t>
  </si>
  <si>
    <t>Тёркс и Кайкос </t>
  </si>
  <si>
    <t>Того </t>
  </si>
  <si>
    <t>Токелау </t>
  </si>
  <si>
    <t>Тонга </t>
  </si>
  <si>
    <t>Тринидад и Тобаго </t>
  </si>
  <si>
    <t>Тувалу </t>
  </si>
  <si>
    <t>Тунис </t>
  </si>
  <si>
    <t>Туркменистан </t>
  </si>
  <si>
    <t>Турция </t>
  </si>
  <si>
    <t>Уганда </t>
  </si>
  <si>
    <t>Узбекистан </t>
  </si>
  <si>
    <t>Украина </t>
  </si>
  <si>
    <t>Уоллис и Футуна </t>
  </si>
  <si>
    <t>Уругвай </t>
  </si>
  <si>
    <t>Уэйк </t>
  </si>
  <si>
    <t>Фарерские острова </t>
  </si>
  <si>
    <t>Фиджи </t>
  </si>
  <si>
    <t>Филиппины </t>
  </si>
  <si>
    <t>Финляндия </t>
  </si>
  <si>
    <t>Фолклендские (Мальвинские) острова </t>
  </si>
  <si>
    <t>Франция </t>
  </si>
  <si>
    <t>Французская полинезия </t>
  </si>
  <si>
    <t>Хорватия </t>
  </si>
  <si>
    <t>Центрально-Африканская республика </t>
  </si>
  <si>
    <t>ЧАД </t>
  </si>
  <si>
    <t>Черногория </t>
  </si>
  <si>
    <t>Чехия </t>
  </si>
  <si>
    <t>Чили </t>
  </si>
  <si>
    <t>Швейцария </t>
  </si>
  <si>
    <t>Швеция </t>
  </si>
  <si>
    <t>Шри-Ланка </t>
  </si>
  <si>
    <t>Эквадор</t>
  </si>
  <si>
    <t>Экваториальная Гвинея </t>
  </si>
  <si>
    <t>Эритрея </t>
  </si>
  <si>
    <t>Эстония </t>
  </si>
  <si>
    <t>Эфиопия </t>
  </si>
  <si>
    <t>Южная Корея </t>
  </si>
  <si>
    <t>Южно-Африканская Республика </t>
  </si>
  <si>
    <t>Ямайка </t>
  </si>
  <si>
    <t>Япония </t>
  </si>
  <si>
    <t>Австралия</t>
  </si>
  <si>
    <t>22Алтайский край</t>
  </si>
  <si>
    <t>28Амурская область</t>
  </si>
  <si>
    <t>29Архангельская область</t>
  </si>
  <si>
    <t>30Астраханская область</t>
  </si>
  <si>
    <t>31Белгородская область</t>
  </si>
  <si>
    <t>32Брянская область</t>
  </si>
  <si>
    <t>33Владимирская область</t>
  </si>
  <si>
    <t>34Волгоградская область</t>
  </si>
  <si>
    <t>35Вологодская область</t>
  </si>
  <si>
    <t>36Воронежская область</t>
  </si>
  <si>
    <t>77г. Москва</t>
  </si>
  <si>
    <t>79Еврейская автономная область</t>
  </si>
  <si>
    <t>75Забайкальский край</t>
  </si>
  <si>
    <t>37Ивановская область</t>
  </si>
  <si>
    <t>99Иные территории, включая город и космодром Байконур</t>
  </si>
  <si>
    <t>38Иркутская область</t>
  </si>
  <si>
    <t>07Кабардино-Балкарская Республика</t>
  </si>
  <si>
    <t>39Калининградская область</t>
  </si>
  <si>
    <t>40Калужская область</t>
  </si>
  <si>
    <t>41Камчатский край</t>
  </si>
  <si>
    <t>09Карачаево-Черкесская Республика</t>
  </si>
  <si>
    <t>42Кемеровская область</t>
  </si>
  <si>
    <t>43Кировская область</t>
  </si>
  <si>
    <t>44Костромская область</t>
  </si>
  <si>
    <t>23Краснодарский край</t>
  </si>
  <si>
    <t>24Красноярский край</t>
  </si>
  <si>
    <t>45Курганская область</t>
  </si>
  <si>
    <t>46Курская область</t>
  </si>
  <si>
    <t>47Ленинградская область</t>
  </si>
  <si>
    <t>48Липецкая область</t>
  </si>
  <si>
    <t>49Магаданская область</t>
  </si>
  <si>
    <t>50Московская область</t>
  </si>
  <si>
    <t>51Мурманская область</t>
  </si>
  <si>
    <t>83Ненецкий автономный округ</t>
  </si>
  <si>
    <t>52Нижегородская область</t>
  </si>
  <si>
    <t>53Новгородская область</t>
  </si>
  <si>
    <t>54Новосибирская область</t>
  </si>
  <si>
    <t>55Омская область</t>
  </si>
  <si>
    <t>56Оренбургская область</t>
  </si>
  <si>
    <t>57Орловская область</t>
  </si>
  <si>
    <t>58Пензенская область</t>
  </si>
  <si>
    <t>59Пермский край</t>
  </si>
  <si>
    <t>25Приморский край</t>
  </si>
  <si>
    <t>60Псковская область</t>
  </si>
  <si>
    <t>01Республика Адыгея (Адыгея)</t>
  </si>
  <si>
    <t>04Республика Алтай</t>
  </si>
  <si>
    <t>02Республика Башкортостан</t>
  </si>
  <si>
    <t>03Республика Бурятия</t>
  </si>
  <si>
    <t>05Республика Дагестан</t>
  </si>
  <si>
    <t>06Республика Ингушетия</t>
  </si>
  <si>
    <t>08Республика Калмыкия</t>
  </si>
  <si>
    <t>10Республика Карелия</t>
  </si>
  <si>
    <t>11Республика Коми</t>
  </si>
  <si>
    <t>91Республика Крым</t>
  </si>
  <si>
    <t>12Республика Марий Эл</t>
  </si>
  <si>
    <t>13Республика Мордовия</t>
  </si>
  <si>
    <t>14Республика Саха (Якутия)</t>
  </si>
  <si>
    <t>15Республика Северная Осетия - Алания</t>
  </si>
  <si>
    <t>16Республика Татарстан (Татарстан)</t>
  </si>
  <si>
    <t>17Республика Тыва</t>
  </si>
  <si>
    <t>19Республика Хакасия</t>
  </si>
  <si>
    <t>61Ростовская область</t>
  </si>
  <si>
    <t>62Рязанская область</t>
  </si>
  <si>
    <t>63Самарская область</t>
  </si>
  <si>
    <t>78Санкт-Петербург</t>
  </si>
  <si>
    <t>64Саратовская область</t>
  </si>
  <si>
    <t>65Сахалинская область</t>
  </si>
  <si>
    <t>66Свердловская область</t>
  </si>
  <si>
    <t>92Севастополь</t>
  </si>
  <si>
    <t>67Смоленская область</t>
  </si>
  <si>
    <t>26Ставропольский край</t>
  </si>
  <si>
    <t>68Тамбовская область</t>
  </si>
  <si>
    <t>69Тверская область</t>
  </si>
  <si>
    <t>70Томская область</t>
  </si>
  <si>
    <t>71Тульская область</t>
  </si>
  <si>
    <t>72Тюменская область</t>
  </si>
  <si>
    <t>18Удмуртская Республика</t>
  </si>
  <si>
    <t>73Ульяновская область</t>
  </si>
  <si>
    <t>27Хабаровский край</t>
  </si>
  <si>
    <t>86Ханты-Мансийский автономный округ - Югра</t>
  </si>
  <si>
    <t>74Челябинская область</t>
  </si>
  <si>
    <t>20Чеченская Республика</t>
  </si>
  <si>
    <t>21Чувашская Республика - Чувашия</t>
  </si>
  <si>
    <t>87Чукотский автономный округ</t>
  </si>
  <si>
    <t>89Ямало-Ненецкий автономный округ</t>
  </si>
  <si>
    <t>76Ярославская область</t>
  </si>
  <si>
    <t>Дата окончания срока полномочий</t>
  </si>
  <si>
    <t>Телефон</t>
  </si>
  <si>
    <t>Наименование кредитора</t>
  </si>
  <si>
    <t>ЗАЯВКА Принципала на получение банковской гарантии</t>
  </si>
  <si>
    <t xml:space="preserve">Наименование Принципала / ИНН Принципала </t>
  </si>
  <si>
    <t>ПАРАМЕТРЫ БАНКОВСКОЙ ГАРАНТИИ</t>
  </si>
  <si>
    <t>Сумма в рублях</t>
  </si>
  <si>
    <t>% от стоимости контракта</t>
  </si>
  <si>
    <t>Размер банковской гарантии 
(в рублях и в процентах от стоимости контракта)</t>
  </si>
  <si>
    <t>Срок действия гарантии (укажите точную дату начала и окончания срока действия гарантии согласно требованиям Бенефициара)</t>
  </si>
  <si>
    <t>не ранее</t>
  </si>
  <si>
    <t>не позднее</t>
  </si>
  <si>
    <t>Вид гарантии (тендерная гарантия, гарантия исполнения контракта, гарантия качества - на гарантийный период)</t>
  </si>
  <si>
    <t>Комиссионное вознаграждение (руб.)</t>
  </si>
  <si>
    <t>СВЕДЕНИЯ О ДОГОВОРЕ/КОНТРАКТЕ, В ОБЕСПЕЧЕНИЕ ЗАКЛЮЧЕНИЯ КОТОРОГО / ИСПОЛНЕНИЯ ОБЯЗАТЕЛЬСТВ ПО КОТОРОМУ ЗАПРАШИВАЕТСЯ БАНКОВСКАЯ ГАРАНТИЯ</t>
  </si>
  <si>
    <t>Полное наименование Бенефициара (Заказчика по Договору)</t>
  </si>
  <si>
    <t>Сокращенное наименование Бенефициара (Заказчика по Договору)</t>
  </si>
  <si>
    <t>Банковские реквизиты Бенефициара</t>
  </si>
  <si>
    <t>Расчетный счет</t>
  </si>
  <si>
    <t>Корр. счет</t>
  </si>
  <si>
    <t>Предмет договора</t>
  </si>
  <si>
    <t>Начальная (максимальная)
цена контракта (НМЦ), руб.</t>
  </si>
  <si>
    <t>Планируемое падение
(в %% от НМЦ)</t>
  </si>
  <si>
    <t>Нормативный акт, в рамках которого заключается Договор (укажите номер закона/ постановления правительства/пр., в рамках которого заключается
Договор)</t>
  </si>
  <si>
    <t>Предусмотрена ли условиями Договора выплата аванса
(если – ДА, то укажите, в каком размере)</t>
  </si>
  <si>
    <t>ПОРУЧИТЕЛЬСТВО</t>
  </si>
  <si>
    <t>Ф.И.О. полностью</t>
  </si>
  <si>
    <t>Статус (учредитель, единоличный исполнительный орган, бенефициарный владелец и т.п.)</t>
  </si>
  <si>
    <t>Поручитель 1</t>
  </si>
  <si>
    <t>Поручитель 2</t>
  </si>
  <si>
    <t xml:space="preserve">Настоящим Принципал подтверждает, что: 
понимает и согласен, что осуществление оплаты Принципалом комиссионного вознаграждения  за выдачу банковской гарантии является согласием Принципала на оформление и выдачу банковской гарантии Гарантом; 
понимает и согласен, что отказ Принципала от получения оригинала банковской гарантии не является основанием для возврата Гарантом комиссионного вознаграждения за выдачу банковской гарантии; 
понимает и согласен, что уплаченное Принципалом Гаранту комиссионное вознаграждение за выдачу банковской гарантии не подлежит возврату Принципалу, в том числе, но не исключительно, в случаях отказа Бенефициара в принятии Гарантии по причинам несоответствия существенных условий Гарантии условиям конкурса/аукциона/запроса котировок, требований к Гаранту, к форме и содержанию Гарантии, или возврата Гарантии, или отказа Бенефициара от заключения Контракта, или в случае уклонения Принципала от заключения Контракта;
ему известны все возможные последствия его действий, за которые он несет ответственность, и просит предоставить банковскую гарантию на указанных в настоящей Заявке условиях.
</t>
  </si>
  <si>
    <t>Руководитель _________________ (наименование Принципала) _____________________________________ (ФИО, подпись) ____________ (дата)</t>
  </si>
  <si>
    <t xml:space="preserve"> </t>
  </si>
  <si>
    <t>• кредит/гарантия предоставляется ООО КБ "ВНЕШФИНБАНК" ( адрес: г. Краснодар, ул. Коммунаров /Гимназическая  дом  № 61/42) (далее - Банк) в случае прохождения Клиентом соответствующих проверок, проводимых Банком по внутренним методикам. Банк имеет право без объяснения причин отказать лицу, заполнившему Анкету, в предоставлении кредита/гарантии. В указанном случае лицо, заполнившее названную Анкету, не имеет к Банку никаких претензий. Оригинал настоящей Анкеты, а также оригиналы и копии переданных в Банк документов остаются в Банке, даже если кредит/гарантия не будет выдана;
• все сведения, указанные в настоящей Анкете, а также все предоставленные Клиентом документы будут использованы Банком для оформления кредита/гарантии, для чего Банк оставляет за собой право их проверки и использования в качестве доказательств при судебном разбирательстве.</t>
  </si>
  <si>
    <t>Клиент дает Банку следующее  согласие:</t>
  </si>
  <si>
    <t>• Клиент дает  Банку  согласие на получение из Бюро кредитных историй кредитного отчета  c  целью получения в Банке кредита/гарантии (заключения с Банком договора поручительства/залога).</t>
  </si>
  <si>
    <t>указать Да или НЕТ</t>
  </si>
  <si>
    <t>Гражданство</t>
  </si>
  <si>
    <r>
      <t xml:space="preserve">• все сведения, содержащиеся в данной Анкете, являются достоверными и точными на дату подписания Анкеты; 
• обязуется в случае изменения сведений, указанных в настоящей Анкете, в том числе связанных с внесением изменений в учредительные документы, письменно уведомить об этом Банк и предоставит Банку Анкету с актуальными сведениями, а также документы, подтвеждающие внесение таких изменений, в срок не позднее 3 (трех) рабочих дней со дня изменения сведений, содержащихся в настоящей Анкете;
• полностью согласен с тем, что Банк оставляет за собой право проверки сообщаемой лицом, заполнившим данную Анкету, информации. Клиент не возражает против такой проверки;
• полностью согласен с тем, что издержки, пошлины и накладные расходы, связанные с рассмотрением данной Анкеты и выдачей кредита/гарантии, несет самостоятельно;
</t>
    </r>
    <r>
      <rPr>
        <sz val="10"/>
        <rFont val="Calibri"/>
        <family val="2"/>
        <charset val="204"/>
        <scheme val="minor"/>
      </rPr>
      <t xml:space="preserve">• с условиями выдачи кредита/гарантии и тарифами Банка ознакомлен; 
• гарантирует, что находится по заявленному фактическому адресу;
</t>
    </r>
  </si>
  <si>
    <t>ОКАТО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</si>
</sst>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dd/mm/yy;@"/>
    <numFmt numFmtId="165" formatCode="_-* #,##0_р_._-;\-* #,##0_р_._-;_-* &quot;-&quot;_р_._-;_-@_-"/>
    <numFmt numFmtId="166" formatCode="_-* #,##0.00_р_._-;\-* #,##0.00_р_._-;_-* &quot;-&quot;??_р_._-;_-@_-"/>
    <numFmt numFmtId="167" formatCode="#,##0_ ;\-#,##0\ "/>
    <numFmt numFmtId="168" formatCode="[$-F800]dddd\,\ mmmm\ dd\,\ yyyy"/>
  </numFmts>
  <fonts count="51" x14ac:knownFonts="1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b/>
      <i/>
      <sz val="16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sz val="14"/>
      <name val="Arial"/>
      <family val="2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8"/>
      <color theme="0"/>
      <name val="Arial"/>
      <family val="2"/>
      <charset val="204"/>
    </font>
    <font>
      <u/>
      <sz val="15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sz val="12"/>
      <name val="Calibri"/>
      <family val="2"/>
      <charset val="204"/>
      <scheme val="minor"/>
    </font>
    <font>
      <b/>
      <i/>
      <sz val="10"/>
      <color rgb="FFFF0000"/>
      <name val="Arial"/>
      <family val="2"/>
      <charset val="204"/>
    </font>
    <font>
      <b/>
      <vertAlign val="superscript"/>
      <sz val="1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CC66D"/>
        <bgColor indexed="64"/>
      </patternFill>
    </fill>
    <fill>
      <patternFill patternType="solid">
        <fgColor rgb="FF90F8C6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24" fillId="0" borderId="0"/>
    <xf numFmtId="0" fontId="28" fillId="0" borderId="0"/>
    <xf numFmtId="166" fontId="6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4">
    <xf numFmtId="0" fontId="0" fillId="0" borderId="0" xfId="0"/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wrapText="1"/>
    </xf>
    <xf numFmtId="49" fontId="5" fillId="0" borderId="20" xfId="0" applyNumberFormat="1" applyFont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left"/>
    </xf>
    <xf numFmtId="0" fontId="12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49" fontId="5" fillId="4" borderId="51" xfId="0" applyNumberFormat="1" applyFont="1" applyFill="1" applyBorder="1" applyAlignment="1" applyProtection="1">
      <alignment horizontal="center" vertical="center" wrapText="1"/>
    </xf>
    <xf numFmtId="49" fontId="5" fillId="4" borderId="8" xfId="0" applyNumberFormat="1" applyFont="1" applyFill="1" applyBorder="1" applyAlignment="1" applyProtection="1">
      <alignment horizontal="center" vertical="center" wrapText="1"/>
    </xf>
    <xf numFmtId="49" fontId="5" fillId="4" borderId="8" xfId="0" applyNumberFormat="1" applyFont="1" applyFill="1" applyBorder="1" applyAlignment="1" applyProtection="1">
      <alignment horizontal="center" vertical="center"/>
    </xf>
    <xf numFmtId="0" fontId="5" fillId="4" borderId="31" xfId="0" applyNumberFormat="1" applyFont="1" applyFill="1" applyBorder="1" applyAlignment="1" applyProtection="1">
      <alignment horizontal="center" vertical="top"/>
    </xf>
    <xf numFmtId="49" fontId="5" fillId="4" borderId="46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</xf>
    <xf numFmtId="49" fontId="5" fillId="4" borderId="1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/>
    </xf>
    <xf numFmtId="0" fontId="14" fillId="0" borderId="0" xfId="0" applyFont="1" applyProtection="1"/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/>
    </xf>
    <xf numFmtId="0" fontId="12" fillId="0" borderId="0" xfId="1" applyFont="1"/>
    <xf numFmtId="0" fontId="12" fillId="0" borderId="0" xfId="0" applyFont="1"/>
    <xf numFmtId="0" fontId="12" fillId="0" borderId="0" xfId="1" applyFont="1" applyProtection="1"/>
    <xf numFmtId="0" fontId="12" fillId="0" borderId="0" xfId="1" applyFont="1" applyFill="1"/>
    <xf numFmtId="0" fontId="12" fillId="0" borderId="0" xfId="0" applyFont="1" applyFill="1"/>
    <xf numFmtId="0" fontId="12" fillId="0" borderId="0" xfId="1" applyFont="1" applyFill="1" applyProtection="1"/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49" fontId="3" fillId="2" borderId="39" xfId="0" applyNumberFormat="1" applyFont="1" applyFill="1" applyBorder="1" applyAlignment="1" applyProtection="1">
      <alignment horizontal="center" wrapText="1"/>
    </xf>
    <xf numFmtId="49" fontId="3" fillId="2" borderId="24" xfId="0" applyNumberFormat="1" applyFont="1" applyFill="1" applyBorder="1" applyAlignment="1" applyProtection="1">
      <alignment horizontal="center" wrapText="1"/>
    </xf>
    <xf numFmtId="49" fontId="3" fillId="2" borderId="34" xfId="0" applyNumberFormat="1" applyFont="1" applyFill="1" applyBorder="1" applyAlignment="1" applyProtection="1">
      <alignment horizontal="center" wrapText="1"/>
    </xf>
    <xf numFmtId="49" fontId="3" fillId="2" borderId="37" xfId="0" applyNumberFormat="1" applyFont="1" applyFill="1" applyBorder="1" applyAlignment="1" applyProtection="1">
      <alignment horizontal="center" wrapText="1"/>
    </xf>
    <xf numFmtId="49" fontId="3" fillId="2" borderId="35" xfId="0" applyNumberFormat="1" applyFont="1" applyFill="1" applyBorder="1" applyAlignment="1" applyProtection="1">
      <alignment horizontal="center" wrapText="1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5" fillId="0" borderId="7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Protection="1"/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5" fillId="0" borderId="5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49" fontId="5" fillId="0" borderId="42" xfId="0" applyNumberFormat="1" applyFont="1" applyBorder="1" applyAlignment="1" applyProtection="1">
      <alignment horizontal="center" vertical="top" wrapText="1"/>
      <protection locked="0"/>
    </xf>
    <xf numFmtId="49" fontId="5" fillId="0" borderId="50" xfId="0" applyNumberFormat="1" applyFont="1" applyBorder="1" applyAlignment="1" applyProtection="1">
      <alignment horizontal="center" vertical="top" wrapText="1"/>
      <protection locked="0"/>
    </xf>
    <xf numFmtId="0" fontId="3" fillId="2" borderId="48" xfId="0" applyFont="1" applyFill="1" applyBorder="1" applyAlignment="1" applyProtection="1">
      <alignment horizontal="center" vertical="top" wrapText="1"/>
    </xf>
    <xf numFmtId="49" fontId="5" fillId="0" borderId="42" xfId="0" applyNumberFormat="1" applyFont="1" applyFill="1" applyBorder="1" applyAlignment="1" applyProtection="1">
      <alignment horizontal="left" vertical="top" wrapText="1"/>
      <protection locked="0"/>
    </xf>
    <xf numFmtId="0" fontId="3" fillId="3" borderId="42" xfId="0" applyFont="1" applyFill="1" applyBorder="1" applyAlignment="1" applyProtection="1">
      <alignment wrapText="1"/>
    </xf>
    <xf numFmtId="49" fontId="5" fillId="4" borderId="42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Protection="1"/>
    <xf numFmtId="0" fontId="12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1" xfId="0" applyFont="1" applyBorder="1" applyProtection="1"/>
    <xf numFmtId="0" fontId="12" fillId="0" borderId="1" xfId="0" applyFont="1" applyBorder="1" applyAlignment="1" applyProtection="1">
      <alignment horizontal="left"/>
    </xf>
    <xf numFmtId="49" fontId="3" fillId="0" borderId="1" xfId="1" applyNumberFormat="1" applyFont="1" applyFill="1" applyBorder="1" applyAlignment="1" applyProtection="1">
      <alignment horizontal="center" wrapText="1"/>
      <protection locked="0"/>
    </xf>
    <xf numFmtId="49" fontId="3" fillId="0" borderId="8" xfId="1" applyNumberFormat="1" applyFont="1" applyFill="1" applyBorder="1" applyAlignment="1" applyProtection="1">
      <alignment horizontal="center" wrapText="1"/>
      <protection locked="0"/>
    </xf>
    <xf numFmtId="49" fontId="5" fillId="0" borderId="2" xfId="1" applyNumberFormat="1" applyFont="1" applyFill="1" applyBorder="1" applyAlignment="1" applyProtection="1">
      <alignment horizontal="left"/>
      <protection locked="0"/>
    </xf>
    <xf numFmtId="49" fontId="5" fillId="0" borderId="1" xfId="1" applyNumberFormat="1" applyFont="1" applyFill="1" applyBorder="1" applyAlignment="1" applyProtection="1">
      <alignment horizontal="left"/>
      <protection locked="0"/>
    </xf>
    <xf numFmtId="49" fontId="5" fillId="0" borderId="36" xfId="1" applyNumberFormat="1" applyFont="1" applyFill="1" applyBorder="1" applyAlignment="1" applyProtection="1">
      <alignment horizontal="left"/>
      <protection locked="0"/>
    </xf>
    <xf numFmtId="49" fontId="3" fillId="2" borderId="1" xfId="1" applyNumberFormat="1" applyFont="1" applyFill="1" applyBorder="1" applyAlignment="1" applyProtection="1">
      <alignment horizontal="center" wrapText="1"/>
    </xf>
    <xf numFmtId="0" fontId="3" fillId="6" borderId="2" xfId="1" applyFont="1" applyFill="1" applyBorder="1" applyAlignment="1" applyProtection="1">
      <alignment horizontal="left"/>
    </xf>
    <xf numFmtId="0" fontId="3" fillId="6" borderId="1" xfId="1" applyFont="1" applyFill="1" applyBorder="1" applyAlignment="1" applyProtection="1">
      <alignment horizontal="left"/>
    </xf>
    <xf numFmtId="0" fontId="3" fillId="6" borderId="36" xfId="1" applyFont="1" applyFill="1" applyBorder="1" applyAlignment="1" applyProtection="1">
      <alignment horizontal="left"/>
    </xf>
    <xf numFmtId="0" fontId="20" fillId="0" borderId="0" xfId="0" applyFont="1" applyAlignment="1">
      <alignment vertical="center"/>
    </xf>
    <xf numFmtId="3" fontId="22" fillId="0" borderId="1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1" fillId="6" borderId="1" xfId="0" applyFont="1" applyFill="1" applyBorder="1" applyAlignment="1">
      <alignment vertical="center" wrapText="1"/>
    </xf>
    <xf numFmtId="0" fontId="29" fillId="0" borderId="0" xfId="0" applyFont="1" applyProtection="1">
      <protection hidden="1"/>
    </xf>
    <xf numFmtId="49" fontId="29" fillId="0" borderId="0" xfId="0" applyNumberFormat="1" applyFont="1" applyProtection="1">
      <protection hidden="1"/>
    </xf>
    <xf numFmtId="0" fontId="29" fillId="0" borderId="0" xfId="0" applyNumberFormat="1" applyFont="1" applyProtection="1">
      <protection hidden="1"/>
    </xf>
    <xf numFmtId="14" fontId="29" fillId="0" borderId="0" xfId="0" applyNumberFormat="1" applyFont="1" applyProtection="1">
      <protection hidden="1"/>
    </xf>
    <xf numFmtId="0" fontId="30" fillId="7" borderId="0" xfId="2" applyFont="1" applyFill="1" applyAlignment="1" applyProtection="1">
      <alignment vertical="center"/>
      <protection hidden="1"/>
    </xf>
    <xf numFmtId="0" fontId="30" fillId="7" borderId="0" xfId="2" applyFont="1" applyFill="1" applyBorder="1" applyAlignment="1" applyProtection="1">
      <alignment horizontal="center" vertical="center"/>
      <protection hidden="1"/>
    </xf>
    <xf numFmtId="0" fontId="30" fillId="4" borderId="0" xfId="2" applyFont="1" applyFill="1" applyBorder="1" applyAlignment="1" applyProtection="1">
      <alignment horizontal="center" vertical="center"/>
      <protection hidden="1"/>
    </xf>
    <xf numFmtId="0" fontId="30" fillId="4" borderId="0" xfId="2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5" fillId="0" borderId="0" xfId="0" applyFont="1" applyProtection="1">
      <protection hidden="1"/>
    </xf>
    <xf numFmtId="0" fontId="35" fillId="0" borderId="0" xfId="0" applyFont="1" applyFill="1" applyProtection="1">
      <protection hidden="1"/>
    </xf>
    <xf numFmtId="0" fontId="25" fillId="0" borderId="0" xfId="2" applyFont="1" applyFill="1" applyAlignment="1" applyProtection="1">
      <alignment vertical="center"/>
      <protection hidden="1"/>
    </xf>
    <xf numFmtId="0" fontId="25" fillId="7" borderId="0" xfId="2" applyFont="1" applyFill="1" applyAlignment="1" applyProtection="1">
      <alignment vertical="center"/>
      <protection hidden="1"/>
    </xf>
    <xf numFmtId="0" fontId="37" fillId="7" borderId="0" xfId="2" applyFont="1" applyFill="1" applyProtection="1">
      <protection hidden="1"/>
    </xf>
    <xf numFmtId="0" fontId="18" fillId="0" borderId="0" xfId="0" applyFont="1" applyProtection="1">
      <protection hidden="1"/>
    </xf>
    <xf numFmtId="0" fontId="32" fillId="0" borderId="0" xfId="2" applyFont="1" applyFill="1" applyBorder="1" applyAlignment="1" applyProtection="1">
      <alignment horizontal="center" vertical="center" wrapText="1"/>
      <protection hidden="1"/>
    </xf>
    <xf numFmtId="0" fontId="38" fillId="4" borderId="14" xfId="0" applyFont="1" applyFill="1" applyBorder="1" applyAlignment="1" applyProtection="1">
      <alignment vertical="center"/>
      <protection hidden="1"/>
    </xf>
    <xf numFmtId="0" fontId="38" fillId="4" borderId="11" xfId="0" applyFont="1" applyFill="1" applyBorder="1" applyAlignment="1" applyProtection="1">
      <alignment vertical="center"/>
      <protection hidden="1"/>
    </xf>
    <xf numFmtId="0" fontId="33" fillId="4" borderId="12" xfId="0" applyFont="1" applyFill="1" applyBorder="1" applyAlignment="1" applyProtection="1">
      <alignment vertical="center" wrapText="1"/>
      <protection hidden="1"/>
    </xf>
    <xf numFmtId="0" fontId="33" fillId="4" borderId="14" xfId="0" applyFont="1" applyFill="1" applyBorder="1" applyAlignment="1" applyProtection="1">
      <alignment vertical="center" wrapText="1"/>
      <protection hidden="1"/>
    </xf>
    <xf numFmtId="0" fontId="25" fillId="0" borderId="0" xfId="3" applyFont="1" applyFill="1" applyBorder="1" applyAlignment="1" applyProtection="1">
      <alignment horizontal="left" vertical="center"/>
      <protection hidden="1"/>
    </xf>
    <xf numFmtId="0" fontId="26" fillId="0" borderId="0" xfId="3" applyFont="1" applyFill="1" applyBorder="1" applyAlignment="1" applyProtection="1">
      <alignment horizontal="left" vertical="center"/>
      <protection hidden="1"/>
    </xf>
    <xf numFmtId="0" fontId="43" fillId="0" borderId="0" xfId="5" applyFont="1" applyFill="1" applyBorder="1" applyAlignment="1" applyProtection="1">
      <alignment horizontal="left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32" fillId="0" borderId="0" xfId="3" applyFont="1" applyFill="1" applyBorder="1" applyAlignment="1" applyProtection="1">
      <alignment horizontal="left" vertical="center"/>
      <protection hidden="1"/>
    </xf>
    <xf numFmtId="0" fontId="41" fillId="0" borderId="0" xfId="2" applyFont="1" applyFill="1" applyBorder="1" applyAlignment="1" applyProtection="1">
      <alignment horizontal="center" vertical="center" wrapText="1"/>
      <protection hidden="1"/>
    </xf>
    <xf numFmtId="0" fontId="40" fillId="0" borderId="0" xfId="2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Protection="1">
      <protection hidden="1"/>
    </xf>
    <xf numFmtId="0" fontId="44" fillId="0" borderId="0" xfId="0" applyFont="1" applyFill="1" applyAlignment="1" applyProtection="1">
      <protection hidden="1"/>
    </xf>
    <xf numFmtId="0" fontId="32" fillId="0" borderId="0" xfId="2" applyFont="1" applyFill="1" applyBorder="1" applyAlignment="1" applyProtection="1">
      <alignment horizontal="center" wrapText="1"/>
      <protection hidden="1"/>
    </xf>
    <xf numFmtId="0" fontId="4" fillId="0" borderId="0" xfId="0" applyFont="1" applyFill="1" applyProtection="1">
      <protection hidden="1"/>
    </xf>
    <xf numFmtId="0" fontId="0" fillId="0" borderId="0" xfId="0" applyFill="1"/>
    <xf numFmtId="0" fontId="35" fillId="0" borderId="0" xfId="0" applyFont="1"/>
    <xf numFmtId="0" fontId="35" fillId="0" borderId="0" xfId="0" applyFont="1" applyFill="1"/>
    <xf numFmtId="0" fontId="30" fillId="4" borderId="0" xfId="2" applyFont="1" applyFill="1" applyBorder="1" applyAlignment="1" applyProtection="1">
      <alignment horizontal="justify"/>
      <protection hidden="1"/>
    </xf>
    <xf numFmtId="0" fontId="27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vertical="center" wrapText="1"/>
      <protection hidden="1"/>
    </xf>
    <xf numFmtId="3" fontId="33" fillId="0" borderId="0" xfId="0" applyNumberFormat="1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2" borderId="48" xfId="0" applyFont="1" applyFill="1" applyBorder="1" applyAlignment="1" applyProtection="1">
      <alignment horizontal="center" vertical="center" wrapText="1"/>
    </xf>
    <xf numFmtId="49" fontId="5" fillId="0" borderId="42" xfId="0" applyNumberFormat="1" applyFont="1" applyBorder="1" applyAlignment="1" applyProtection="1">
      <alignment horizontal="center" vertical="top" wrapText="1"/>
      <protection locked="0"/>
    </xf>
    <xf numFmtId="0" fontId="3" fillId="8" borderId="4" xfId="0" applyFon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 applyAlignment="1">
      <alignment vertical="center"/>
    </xf>
    <xf numFmtId="0" fontId="3" fillId="3" borderId="18" xfId="0" applyFont="1" applyFill="1" applyBorder="1" applyAlignment="1" applyProtection="1">
      <alignment vertical="center" wrapText="1"/>
    </xf>
    <xf numFmtId="49" fontId="3" fillId="2" borderId="0" xfId="0" applyNumberFormat="1" applyFont="1" applyFill="1" applyBorder="1" applyAlignment="1" applyProtection="1">
      <alignment horizontal="center" wrapText="1"/>
    </xf>
    <xf numFmtId="0" fontId="3" fillId="8" borderId="27" xfId="0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wrapText="1"/>
    </xf>
    <xf numFmtId="49" fontId="3" fillId="2" borderId="48" xfId="1" applyNumberFormat="1" applyFont="1" applyFill="1" applyBorder="1" applyAlignment="1" applyProtection="1">
      <alignment horizontal="center" wrapText="1"/>
    </xf>
    <xf numFmtId="49" fontId="3" fillId="2" borderId="42" xfId="0" applyNumberFormat="1" applyFont="1" applyFill="1" applyBorder="1" applyAlignment="1" applyProtection="1">
      <alignment horizontal="center" wrapText="1"/>
    </xf>
    <xf numFmtId="49" fontId="3" fillId="0" borderId="42" xfId="1" applyNumberFormat="1" applyFont="1" applyFill="1" applyBorder="1" applyAlignment="1" applyProtection="1">
      <alignment horizontal="center" wrapText="1"/>
      <protection locked="0"/>
    </xf>
    <xf numFmtId="49" fontId="5" fillId="8" borderId="2" xfId="0" applyNumberFormat="1" applyFont="1" applyFill="1" applyBorder="1" applyAlignment="1" applyProtection="1">
      <alignment horizontal="left" vertical="center"/>
    </xf>
    <xf numFmtId="49" fontId="3" fillId="0" borderId="11" xfId="1" applyNumberFormat="1" applyFont="1" applyFill="1" applyBorder="1" applyAlignment="1" applyProtection="1">
      <alignment horizontal="center" wrapText="1"/>
      <protection locked="0"/>
    </xf>
    <xf numFmtId="49" fontId="3" fillId="2" borderId="8" xfId="0" applyNumberFormat="1" applyFont="1" applyFill="1" applyBorder="1" applyAlignment="1" applyProtection="1">
      <alignment horizontal="center" wrapText="1"/>
    </xf>
    <xf numFmtId="49" fontId="3" fillId="2" borderId="36" xfId="0" applyNumberFormat="1" applyFont="1" applyFill="1" applyBorder="1" applyAlignment="1" applyProtection="1">
      <alignment horizontal="center" wrapText="1"/>
    </xf>
    <xf numFmtId="49" fontId="3" fillId="2" borderId="2" xfId="0" applyNumberFormat="1" applyFont="1" applyFill="1" applyBorder="1" applyAlignment="1" applyProtection="1">
      <alignment horizontal="center" wrapText="1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0" fillId="1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8" borderId="1" xfId="0" applyFont="1" applyFill="1" applyBorder="1" applyAlignment="1" applyProtection="1">
      <alignment horizontal="center" vertical="top" wrapText="1"/>
    </xf>
    <xf numFmtId="0" fontId="50" fillId="0" borderId="0" xfId="0" applyFont="1" applyBorder="1" applyAlignment="1" applyProtection="1">
      <alignment horizontal="justify" vertical="top" wrapText="1"/>
    </xf>
    <xf numFmtId="49" fontId="5" fillId="0" borderId="2" xfId="0" applyNumberFormat="1" applyFont="1" applyFill="1" applyBorder="1" applyAlignment="1" applyProtection="1">
      <alignment horizontal="center" wrapText="1"/>
      <protection locked="0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wrapText="1"/>
      <protection locked="0"/>
    </xf>
    <xf numFmtId="49" fontId="3" fillId="0" borderId="2" xfId="1" applyNumberFormat="1" applyFont="1" applyFill="1" applyBorder="1" applyAlignment="1" applyProtection="1">
      <alignment horizontal="center" wrapText="1"/>
      <protection locked="0"/>
    </xf>
    <xf numFmtId="49" fontId="3" fillId="2" borderId="26" xfId="0" applyNumberFormat="1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49" fontId="5" fillId="0" borderId="41" xfId="0" applyNumberFormat="1" applyFont="1" applyBorder="1" applyAlignment="1" applyProtection="1">
      <alignment horizontal="center" vertical="top" wrapText="1"/>
      <protection locked="0"/>
    </xf>
    <xf numFmtId="49" fontId="5" fillId="0" borderId="42" xfId="0" applyNumberFormat="1" applyFont="1" applyBorder="1" applyAlignment="1" applyProtection="1">
      <alignment horizontal="center" vertical="top" wrapText="1"/>
      <protection locked="0"/>
    </xf>
    <xf numFmtId="49" fontId="5" fillId="0" borderId="28" xfId="0" applyNumberFormat="1" applyFont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>
      <alignment horizontal="center" vertical="top" wrapText="1"/>
    </xf>
    <xf numFmtId="49" fontId="5" fillId="0" borderId="4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2" xfId="0" applyFont="1" applyFill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left" vertical="top" wrapText="1"/>
    </xf>
    <xf numFmtId="49" fontId="5" fillId="0" borderId="1" xfId="1" applyNumberFormat="1" applyFont="1" applyFill="1" applyBorder="1" applyAlignment="1" applyProtection="1">
      <alignment horizontal="center" wrapText="1"/>
      <protection locked="0"/>
    </xf>
    <xf numFmtId="49" fontId="5" fillId="0" borderId="5" xfId="1" applyNumberFormat="1" applyFont="1" applyFill="1" applyBorder="1" applyAlignment="1" applyProtection="1">
      <alignment horizontal="center" wrapText="1"/>
      <protection locked="0"/>
    </xf>
    <xf numFmtId="0" fontId="3" fillId="2" borderId="48" xfId="0" applyFont="1" applyFill="1" applyBorder="1" applyAlignment="1" applyProtection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3" fillId="2" borderId="45" xfId="0" applyFont="1" applyFill="1" applyBorder="1" applyAlignment="1" applyProtection="1">
      <alignment horizontal="center"/>
    </xf>
    <xf numFmtId="0" fontId="3" fillId="2" borderId="43" xfId="0" applyFont="1" applyFill="1" applyBorder="1" applyAlignment="1" applyProtection="1">
      <alignment horizontal="center"/>
    </xf>
    <xf numFmtId="49" fontId="5" fillId="4" borderId="55" xfId="0" applyNumberFormat="1" applyFont="1" applyFill="1" applyBorder="1" applyAlignment="1" applyProtection="1">
      <alignment horizontal="left"/>
      <protection locked="0"/>
    </xf>
    <xf numFmtId="49" fontId="5" fillId="4" borderId="56" xfId="0" applyNumberFormat="1" applyFont="1" applyFill="1" applyBorder="1" applyAlignment="1" applyProtection="1">
      <alignment horizontal="left"/>
      <protection locked="0"/>
    </xf>
    <xf numFmtId="0" fontId="4" fillId="5" borderId="21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52" xfId="0" applyNumberFormat="1" applyFont="1" applyFill="1" applyBorder="1" applyAlignment="1" applyProtection="1">
      <alignment horizontal="left" vertical="center"/>
      <protection locked="0"/>
    </xf>
    <xf numFmtId="49" fontId="5" fillId="8" borderId="32" xfId="0" applyNumberFormat="1" applyFont="1" applyFill="1" applyBorder="1" applyAlignment="1" applyProtection="1">
      <alignment horizontal="left" vertical="center"/>
    </xf>
    <xf numFmtId="49" fontId="5" fillId="8" borderId="33" xfId="0" applyNumberFormat="1" applyFont="1" applyFill="1" applyBorder="1" applyAlignment="1" applyProtection="1">
      <alignment horizontal="left" vertical="center"/>
    </xf>
    <xf numFmtId="0" fontId="3" fillId="5" borderId="15" xfId="0" applyFont="1" applyFill="1" applyBorder="1" applyAlignment="1" applyProtection="1">
      <alignment horizontal="center"/>
    </xf>
    <xf numFmtId="0" fontId="3" fillId="5" borderId="22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55" xfId="0" applyNumberFormat="1" applyFont="1" applyFill="1" applyBorder="1" applyAlignment="1" applyProtection="1">
      <alignment horizontal="left"/>
      <protection locked="0"/>
    </xf>
    <xf numFmtId="49" fontId="5" fillId="0" borderId="56" xfId="0" applyNumberFormat="1" applyFont="1" applyFill="1" applyBorder="1" applyAlignment="1" applyProtection="1">
      <alignment horizontal="left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3" borderId="53" xfId="0" applyFont="1" applyFill="1" applyBorder="1" applyAlignment="1" applyProtection="1">
      <alignment horizontal="center" wrapText="1"/>
    </xf>
    <xf numFmtId="0" fontId="3" fillId="3" borderId="31" xfId="0" applyFont="1" applyFill="1" applyBorder="1" applyAlignment="1" applyProtection="1">
      <alignment horizontal="center" wrapText="1"/>
    </xf>
    <xf numFmtId="0" fontId="4" fillId="5" borderId="21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3" fillId="2" borderId="47" xfId="1" applyFont="1" applyFill="1" applyBorder="1" applyAlignment="1" applyProtection="1">
      <alignment horizontal="center" vertical="center" wrapText="1"/>
    </xf>
    <xf numFmtId="0" fontId="3" fillId="2" borderId="48" xfId="1" applyFont="1" applyFill="1" applyBorder="1" applyAlignment="1" applyProtection="1">
      <alignment horizontal="center" vertical="center" wrapText="1"/>
    </xf>
    <xf numFmtId="0" fontId="3" fillId="2" borderId="28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 applyProtection="1">
      <alignment horizontal="center" vertical="center" wrapText="1"/>
    </xf>
    <xf numFmtId="0" fontId="3" fillId="2" borderId="42" xfId="1" applyFont="1" applyFill="1" applyBorder="1" applyAlignment="1" applyProtection="1">
      <alignment horizontal="center" vertical="center" wrapText="1"/>
    </xf>
    <xf numFmtId="49" fontId="5" fillId="8" borderId="48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49" fontId="3" fillId="2" borderId="42" xfId="1" applyNumberFormat="1" applyFont="1" applyFill="1" applyBorder="1" applyAlignment="1" applyProtection="1">
      <alignment horizontal="center" vertical="center" wrapText="1"/>
    </xf>
    <xf numFmtId="49" fontId="5" fillId="0" borderId="55" xfId="0" applyNumberFormat="1" applyFont="1" applyFill="1" applyBorder="1" applyAlignment="1" applyProtection="1">
      <alignment horizontal="left" vertical="center"/>
      <protection locked="0"/>
    </xf>
    <xf numFmtId="49" fontId="5" fillId="0" borderId="56" xfId="0" applyNumberFormat="1" applyFont="1" applyFill="1" applyBorder="1" applyAlignment="1" applyProtection="1">
      <alignment horizontal="left" vertical="center"/>
      <protection locked="0"/>
    </xf>
    <xf numFmtId="49" fontId="5" fillId="0" borderId="12" xfId="1" applyNumberFormat="1" applyFont="1" applyFill="1" applyBorder="1" applyAlignment="1" applyProtection="1">
      <alignment horizontal="center" wrapText="1"/>
      <protection locked="0"/>
    </xf>
    <xf numFmtId="49" fontId="5" fillId="0" borderId="42" xfId="1" applyNumberFormat="1" applyFont="1" applyFill="1" applyBorder="1" applyAlignment="1" applyProtection="1">
      <alignment horizontal="center" wrapText="1"/>
      <protection locked="0"/>
    </xf>
    <xf numFmtId="49" fontId="5" fillId="0" borderId="50" xfId="1" applyNumberFormat="1" applyFont="1" applyFill="1" applyBorder="1" applyAlignment="1" applyProtection="1">
      <alignment horizontal="center" wrapText="1"/>
      <protection locked="0"/>
    </xf>
    <xf numFmtId="0" fontId="18" fillId="0" borderId="1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9" fontId="5" fillId="0" borderId="5" xfId="1" applyNumberFormat="1" applyFont="1" applyFill="1" applyBorder="1" applyAlignment="1" applyProtection="1">
      <alignment horizontal="center" vertical="center"/>
      <protection locked="0"/>
    </xf>
    <xf numFmtId="49" fontId="5" fillId="0" borderId="48" xfId="1" applyNumberFormat="1" applyFont="1" applyFill="1" applyBorder="1" applyAlignment="1" applyProtection="1">
      <alignment horizontal="center" vertical="center"/>
      <protection locked="0"/>
    </xf>
    <xf numFmtId="49" fontId="5" fillId="0" borderId="49" xfId="1" applyNumberFormat="1" applyFont="1" applyFill="1" applyBorder="1" applyAlignment="1" applyProtection="1">
      <alignment horizontal="center" vertical="center"/>
      <protection locked="0"/>
    </xf>
    <xf numFmtId="49" fontId="3" fillId="2" borderId="11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5" fillId="0" borderId="11" xfId="1" applyNumberFormat="1" applyFont="1" applyFill="1" applyBorder="1" applyAlignment="1" applyProtection="1">
      <alignment horizontal="center" vertical="center"/>
      <protection locked="0"/>
    </xf>
    <xf numFmtId="49" fontId="5" fillId="0" borderId="52" xfId="1" applyNumberFormat="1" applyFont="1" applyFill="1" applyBorder="1" applyAlignment="1" applyProtection="1">
      <alignment horizontal="center" vertical="center"/>
      <protection locked="0"/>
    </xf>
    <xf numFmtId="49" fontId="3" fillId="0" borderId="14" xfId="1" applyNumberFormat="1" applyFont="1" applyFill="1" applyBorder="1" applyAlignment="1" applyProtection="1">
      <alignment horizontal="center" vertical="center"/>
      <protection locked="0"/>
    </xf>
    <xf numFmtId="49" fontId="3" fillId="0" borderId="52" xfId="1" applyNumberFormat="1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 applyProtection="1">
      <alignment horizontal="center" wrapText="1"/>
    </xf>
    <xf numFmtId="0" fontId="3" fillId="5" borderId="16" xfId="0" applyFont="1" applyFill="1" applyBorder="1" applyAlignment="1" applyProtection="1">
      <alignment horizontal="center" wrapText="1"/>
    </xf>
    <xf numFmtId="0" fontId="3" fillId="5" borderId="17" xfId="0" applyFont="1" applyFill="1" applyBorder="1" applyAlignment="1" applyProtection="1">
      <alignment horizontal="center" wrapText="1"/>
    </xf>
    <xf numFmtId="49" fontId="5" fillId="4" borderId="11" xfId="0" applyNumberFormat="1" applyFont="1" applyFill="1" applyBorder="1" applyAlignment="1" applyProtection="1">
      <alignment horizontal="left"/>
      <protection locked="0"/>
    </xf>
    <xf numFmtId="49" fontId="5" fillId="4" borderId="52" xfId="0" applyNumberFormat="1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top" wrapText="1"/>
    </xf>
    <xf numFmtId="0" fontId="12" fillId="4" borderId="0" xfId="0" applyFont="1" applyFill="1" applyBorder="1" applyAlignment="1" applyProtection="1">
      <alignment horizontal="justify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4" fillId="5" borderId="21" xfId="0" applyFont="1" applyFill="1" applyBorder="1" applyAlignment="1" applyProtection="1">
      <alignment horizontal="center" wrapText="1"/>
    </xf>
    <xf numFmtId="0" fontId="4" fillId="5" borderId="54" xfId="0" applyFont="1" applyFill="1" applyBorder="1" applyAlignment="1" applyProtection="1">
      <alignment horizontal="center" wrapText="1"/>
    </xf>
    <xf numFmtId="0" fontId="4" fillId="5" borderId="16" xfId="0" applyFont="1" applyFill="1" applyBorder="1" applyAlignment="1" applyProtection="1">
      <alignment horizontal="center" wrapText="1"/>
    </xf>
    <xf numFmtId="0" fontId="4" fillId="5" borderId="17" xfId="0" applyFont="1" applyFill="1" applyBorder="1" applyAlignment="1" applyProtection="1">
      <alignment horizontal="center" wrapText="1"/>
    </xf>
    <xf numFmtId="0" fontId="3" fillId="0" borderId="5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top" wrapText="1"/>
    </xf>
    <xf numFmtId="0" fontId="3" fillId="0" borderId="33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3" fillId="2" borderId="51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52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left"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8" borderId="14" xfId="0" applyFont="1" applyFill="1" applyBorder="1" applyAlignment="1" applyProtection="1">
      <alignment horizontal="center" vertical="center" wrapText="1"/>
    </xf>
    <xf numFmtId="0" fontId="3" fillId="8" borderId="5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5" borderId="30" xfId="0" applyFont="1" applyFill="1" applyBorder="1" applyAlignment="1" applyProtection="1">
      <alignment horizontal="center"/>
    </xf>
    <xf numFmtId="0" fontId="4" fillId="5" borderId="22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49" fontId="5" fillId="0" borderId="11" xfId="0" applyNumberFormat="1" applyFont="1" applyFill="1" applyBorder="1" applyAlignment="1" applyProtection="1">
      <alignment horizontal="left"/>
      <protection locked="0"/>
    </xf>
    <xf numFmtId="49" fontId="5" fillId="0" borderId="52" xfId="0" applyNumberFormat="1" applyFont="1" applyFill="1" applyBorder="1" applyAlignment="1" applyProtection="1">
      <alignment horizontal="left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4" fontId="5" fillId="0" borderId="63" xfId="0" applyNumberFormat="1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left" wrapText="1"/>
    </xf>
    <xf numFmtId="0" fontId="3" fillId="2" borderId="22" xfId="0" applyFont="1" applyFill="1" applyBorder="1" applyAlignment="1" applyProtection="1">
      <alignment horizontal="left" wrapText="1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49" fontId="3" fillId="4" borderId="32" xfId="0" applyNumberFormat="1" applyFont="1" applyFill="1" applyBorder="1" applyAlignment="1" applyProtection="1">
      <alignment horizontal="right" vertical="center"/>
    </xf>
    <xf numFmtId="0" fontId="12" fillId="0" borderId="29" xfId="0" applyFont="1" applyBorder="1" applyAlignment="1" applyProtection="1">
      <alignment horizontal="right" vertical="center"/>
    </xf>
    <xf numFmtId="0" fontId="12" fillId="0" borderId="19" xfId="0" applyFont="1" applyBorder="1" applyAlignment="1" applyProtection="1">
      <alignment horizontal="right" vertical="center"/>
    </xf>
    <xf numFmtId="0" fontId="3" fillId="2" borderId="15" xfId="0" applyFont="1" applyFill="1" applyBorder="1" applyAlignment="1" applyProtection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center" vertical="center" wrapText="1"/>
    </xf>
    <xf numFmtId="49" fontId="5" fillId="4" borderId="32" xfId="0" applyNumberFormat="1" applyFont="1" applyFill="1" applyBorder="1" applyAlignment="1" applyProtection="1">
      <alignment horizontal="center" vertical="center"/>
    </xf>
    <xf numFmtId="49" fontId="5" fillId="4" borderId="33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wrapText="1"/>
    </xf>
    <xf numFmtId="0" fontId="3" fillId="2" borderId="19" xfId="0" applyFont="1" applyFill="1" applyBorder="1" applyAlignment="1" applyProtection="1">
      <alignment horizontal="center" wrapText="1"/>
    </xf>
    <xf numFmtId="0" fontId="3" fillId="0" borderId="23" xfId="1" applyFont="1" applyFill="1" applyBorder="1" applyAlignment="1" applyProtection="1">
      <alignment horizontal="left" vertical="center" wrapText="1"/>
    </xf>
    <xf numFmtId="0" fontId="3" fillId="0" borderId="54" xfId="1" applyFont="1" applyFill="1" applyBorder="1" applyAlignment="1" applyProtection="1">
      <alignment horizontal="left" vertical="center" wrapText="1"/>
    </xf>
    <xf numFmtId="0" fontId="3" fillId="0" borderId="24" xfId="1" applyFont="1" applyFill="1" applyBorder="1" applyAlignment="1" applyProtection="1">
      <alignment horizontal="left" vertical="center" wrapText="1"/>
    </xf>
    <xf numFmtId="4" fontId="5" fillId="0" borderId="27" xfId="0" applyNumberFormat="1" applyFont="1" applyFill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horizontal="center" wrapText="1"/>
      <protection locked="0"/>
    </xf>
    <xf numFmtId="0" fontId="3" fillId="4" borderId="16" xfId="0" applyFont="1" applyFill="1" applyBorder="1" applyAlignment="1" applyProtection="1">
      <alignment horizontal="center" wrapText="1"/>
      <protection locked="0"/>
    </xf>
    <xf numFmtId="0" fontId="12" fillId="0" borderId="22" xfId="0" applyFont="1" applyBorder="1" applyAlignment="1" applyProtection="1">
      <alignment wrapText="1"/>
      <protection locked="0"/>
    </xf>
    <xf numFmtId="0" fontId="12" fillId="0" borderId="16" xfId="0" applyFont="1" applyBorder="1" applyAlignment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wrapText="1"/>
      <protection locked="0"/>
    </xf>
    <xf numFmtId="49" fontId="3" fillId="0" borderId="16" xfId="1" applyNumberFormat="1" applyFont="1" applyFill="1" applyBorder="1" applyAlignment="1" applyProtection="1">
      <alignment horizontal="center" wrapText="1"/>
      <protection locked="0"/>
    </xf>
    <xf numFmtId="49" fontId="3" fillId="0" borderId="22" xfId="1" applyNumberFormat="1" applyFont="1" applyFill="1" applyBorder="1" applyAlignment="1" applyProtection="1">
      <alignment horizontal="center" wrapText="1"/>
      <protection locked="0"/>
    </xf>
    <xf numFmtId="0" fontId="3" fillId="0" borderId="38" xfId="1" applyFont="1" applyFill="1" applyBorder="1" applyAlignment="1" applyProtection="1">
      <alignment horizontal="center" vertical="center" wrapText="1"/>
    </xf>
    <xf numFmtId="0" fontId="3" fillId="0" borderId="61" xfId="1" applyFont="1" applyFill="1" applyBorder="1" applyAlignment="1" applyProtection="1">
      <alignment horizontal="center" vertical="center" wrapText="1"/>
    </xf>
    <xf numFmtId="0" fontId="3" fillId="0" borderId="62" xfId="1" applyFont="1" applyFill="1" applyBorder="1" applyAlignment="1" applyProtection="1">
      <alignment horizontal="center" vertical="center" wrapText="1"/>
    </xf>
    <xf numFmtId="0" fontId="3" fillId="6" borderId="18" xfId="1" applyFont="1" applyFill="1" applyBorder="1" applyAlignment="1" applyProtection="1">
      <alignment horizontal="center"/>
    </xf>
    <xf numFmtId="0" fontId="3" fillId="6" borderId="19" xfId="1" applyFont="1" applyFill="1" applyBorder="1" applyAlignment="1" applyProtection="1">
      <alignment horizontal="center"/>
    </xf>
    <xf numFmtId="49" fontId="5" fillId="4" borderId="32" xfId="0" applyNumberFormat="1" applyFont="1" applyFill="1" applyBorder="1" applyAlignment="1" applyProtection="1">
      <alignment horizontal="left" vertical="center"/>
    </xf>
    <xf numFmtId="49" fontId="5" fillId="4" borderId="33" xfId="0" applyNumberFormat="1" applyFont="1" applyFill="1" applyBorder="1" applyAlignment="1" applyProtection="1">
      <alignment horizontal="left" vertical="center"/>
    </xf>
    <xf numFmtId="0" fontId="3" fillId="6" borderId="13" xfId="1" applyFont="1" applyFill="1" applyBorder="1" applyAlignment="1" applyProtection="1">
      <alignment horizontal="center"/>
    </xf>
    <xf numFmtId="0" fontId="3" fillId="6" borderId="12" xfId="1" applyFont="1" applyFill="1" applyBorder="1" applyAlignment="1" applyProtection="1">
      <alignment horizontal="center"/>
    </xf>
    <xf numFmtId="49" fontId="5" fillId="0" borderId="11" xfId="1" applyNumberFormat="1" applyFont="1" applyFill="1" applyBorder="1" applyAlignment="1" applyProtection="1">
      <alignment horizontal="left"/>
      <protection locked="0"/>
    </xf>
    <xf numFmtId="49" fontId="5" fillId="0" borderId="52" xfId="1" applyNumberFormat="1" applyFont="1" applyFill="1" applyBorder="1" applyAlignment="1" applyProtection="1">
      <alignment horizontal="left"/>
      <protection locked="0"/>
    </xf>
    <xf numFmtId="0" fontId="3" fillId="6" borderId="21" xfId="1" applyFont="1" applyFill="1" applyBorder="1" applyAlignment="1" applyProtection="1">
      <alignment horizontal="center" vertical="center" wrapText="1"/>
    </xf>
    <xf numFmtId="0" fontId="3" fillId="6" borderId="22" xfId="1" applyFont="1" applyFill="1" applyBorder="1" applyAlignment="1" applyProtection="1">
      <alignment horizontal="center" vertical="center" wrapText="1"/>
    </xf>
    <xf numFmtId="49" fontId="3" fillId="0" borderId="17" xfId="1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right" vertical="center"/>
    </xf>
    <xf numFmtId="0" fontId="3" fillId="6" borderId="53" xfId="1" applyFont="1" applyFill="1" applyBorder="1" applyAlignment="1" applyProtection="1">
      <alignment horizontal="center"/>
    </xf>
    <xf numFmtId="0" fontId="3" fillId="6" borderId="31" xfId="1" applyFont="1" applyFill="1" applyBorder="1" applyAlignment="1" applyProtection="1">
      <alignment horizontal="center"/>
    </xf>
    <xf numFmtId="49" fontId="5" fillId="0" borderId="55" xfId="1" applyNumberFormat="1" applyFont="1" applyFill="1" applyBorder="1" applyAlignment="1" applyProtection="1">
      <alignment horizontal="left"/>
      <protection locked="0"/>
    </xf>
    <xf numFmtId="49" fontId="5" fillId="0" borderId="56" xfId="1" applyNumberFormat="1" applyFont="1" applyFill="1" applyBorder="1" applyAlignment="1" applyProtection="1">
      <alignment horizontal="left"/>
      <protection locked="0"/>
    </xf>
    <xf numFmtId="49" fontId="5" fillId="0" borderId="8" xfId="0" applyNumberFormat="1" applyFont="1" applyFill="1" applyBorder="1" applyAlignment="1" applyProtection="1">
      <alignment horizontal="center" wrapText="1"/>
      <protection locked="0"/>
    </xf>
    <xf numFmtId="49" fontId="5" fillId="0" borderId="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9" borderId="11" xfId="0" applyFont="1" applyFill="1" applyBorder="1" applyAlignment="1">
      <alignment horizontal="center" wrapText="1"/>
    </xf>
    <xf numFmtId="0" fontId="7" fillId="9" borderId="14" xfId="0" applyFont="1" applyFill="1" applyBorder="1" applyAlignment="1">
      <alignment horizontal="center" wrapText="1"/>
    </xf>
    <xf numFmtId="0" fontId="7" fillId="9" borderId="12" xfId="0" applyFont="1" applyFill="1" applyBorder="1" applyAlignment="1">
      <alignment horizontal="center" wrapText="1"/>
    </xf>
    <xf numFmtId="0" fontId="0" fillId="10" borderId="11" xfId="0" applyFill="1" applyBorder="1" applyAlignment="1">
      <alignment horizontal="left" wrapText="1"/>
    </xf>
    <xf numFmtId="0" fontId="0" fillId="10" borderId="12" xfId="0" applyFill="1" applyBorder="1" applyAlignment="1">
      <alignment horizontal="left" wrapText="1"/>
    </xf>
    <xf numFmtId="0" fontId="0" fillId="10" borderId="11" xfId="0" applyFill="1" applyBorder="1" applyAlignment="1">
      <alignment horizontal="center" wrapText="1"/>
    </xf>
    <xf numFmtId="0" fontId="0" fillId="10" borderId="14" xfId="0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35" fillId="0" borderId="1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10" borderId="8" xfId="0" applyFill="1" applyBorder="1" applyAlignment="1">
      <alignment horizontal="left" wrapText="1"/>
    </xf>
    <xf numFmtId="0" fontId="0" fillId="10" borderId="2" xfId="0" applyFill="1" applyBorder="1" applyAlignment="1">
      <alignment horizontal="left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48" fillId="0" borderId="59" xfId="0" applyFont="1" applyBorder="1" applyAlignment="1">
      <alignment horizontal="center" vertical="center" wrapText="1"/>
    </xf>
    <xf numFmtId="0" fontId="49" fillId="9" borderId="11" xfId="0" applyFont="1" applyFill="1" applyBorder="1" applyAlignment="1">
      <alignment horizontal="left" wrapText="1"/>
    </xf>
    <xf numFmtId="0" fontId="49" fillId="9" borderId="14" xfId="0" applyFont="1" applyFill="1" applyBorder="1" applyAlignment="1">
      <alignment horizontal="left" wrapText="1"/>
    </xf>
    <xf numFmtId="0" fontId="49" fillId="9" borderId="12" xfId="0" applyFont="1" applyFill="1" applyBorder="1" applyAlignment="1">
      <alignment horizontal="left" wrapText="1"/>
    </xf>
    <xf numFmtId="43" fontId="0" fillId="0" borderId="11" xfId="6" applyFont="1" applyBorder="1" applyAlignment="1">
      <alignment horizontal="center" wrapText="1"/>
    </xf>
    <xf numFmtId="43" fontId="0" fillId="0" borderId="12" xfId="6" applyFont="1" applyBorder="1" applyAlignment="1">
      <alignment horizontal="center" wrapText="1"/>
    </xf>
    <xf numFmtId="9" fontId="0" fillId="0" borderId="11" xfId="7" applyFont="1" applyBorder="1" applyAlignment="1">
      <alignment horizontal="center" wrapText="1"/>
    </xf>
    <xf numFmtId="9" fontId="0" fillId="0" borderId="14" xfId="7" applyFont="1" applyBorder="1" applyAlignment="1">
      <alignment horizontal="center" wrapText="1"/>
    </xf>
    <xf numFmtId="9" fontId="0" fillId="0" borderId="12" xfId="7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168" fontId="0" fillId="0" borderId="40" xfId="0" applyNumberFormat="1" applyBorder="1" applyAlignment="1">
      <alignment horizontal="center" wrapText="1"/>
    </xf>
    <xf numFmtId="168" fontId="0" fillId="0" borderId="60" xfId="0" applyNumberFormat="1" applyBorder="1" applyAlignment="1">
      <alignment horizontal="center" wrapText="1"/>
    </xf>
    <xf numFmtId="168" fontId="0" fillId="0" borderId="59" xfId="0" applyNumberForma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21" fillId="6" borderId="8" xfId="0" applyFont="1" applyFill="1" applyBorder="1" applyAlignment="1">
      <alignment horizontal="left" vertical="center" wrapText="1"/>
    </xf>
    <xf numFmtId="0" fontId="21" fillId="6" borderId="7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0" fontId="23" fillId="0" borderId="58" xfId="0" applyFont="1" applyBorder="1" applyAlignment="1">
      <alignment horizontal="justify" wrapText="1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5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0" fontId="11" fillId="0" borderId="0" xfId="0" applyNumberFormat="1" applyFont="1" applyAlignment="1">
      <alignment horizontal="justify" vertical="center" wrapText="1"/>
    </xf>
    <xf numFmtId="0" fontId="8" fillId="5" borderId="11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25" fillId="6" borderId="0" xfId="2" applyFont="1" applyFill="1" applyBorder="1" applyAlignment="1" applyProtection="1">
      <alignment horizontal="left" vertical="center"/>
      <protection hidden="1"/>
    </xf>
    <xf numFmtId="0" fontId="25" fillId="0" borderId="1" xfId="2" applyFont="1" applyFill="1" applyBorder="1" applyAlignment="1" applyProtection="1">
      <alignment horizontal="center" vertical="center"/>
      <protection hidden="1"/>
    </xf>
    <xf numFmtId="0" fontId="25" fillId="0" borderId="1" xfId="2" applyFont="1" applyFill="1" applyBorder="1" applyAlignment="1" applyProtection="1">
      <alignment horizontal="center" vertical="center" wrapText="1"/>
      <protection hidden="1"/>
    </xf>
    <xf numFmtId="3" fontId="25" fillId="0" borderId="1" xfId="2" applyNumberFormat="1" applyFont="1" applyFill="1" applyBorder="1" applyAlignment="1" applyProtection="1">
      <alignment horizontal="right" vertical="center" wrapText="1" shrinkToFit="1"/>
    </xf>
    <xf numFmtId="0" fontId="25" fillId="0" borderId="1" xfId="2" applyFont="1" applyFill="1" applyBorder="1" applyAlignment="1" applyProtection="1">
      <alignment horizontal="center" vertical="center"/>
    </xf>
    <xf numFmtId="0" fontId="25" fillId="0" borderId="1" xfId="2" applyFont="1" applyFill="1" applyBorder="1" applyAlignment="1" applyProtection="1">
      <alignment horizontal="left" vertical="center" wrapText="1" shrinkToFit="1"/>
    </xf>
    <xf numFmtId="0" fontId="25" fillId="0" borderId="1" xfId="2" applyFont="1" applyFill="1" applyBorder="1" applyAlignment="1" applyProtection="1">
      <alignment horizontal="center" vertical="center" wrapText="1" shrinkToFit="1"/>
    </xf>
    <xf numFmtId="164" fontId="25" fillId="0" borderId="1" xfId="2" applyNumberFormat="1" applyFont="1" applyFill="1" applyBorder="1" applyAlignment="1" applyProtection="1">
      <alignment horizontal="center" vertical="center" wrapText="1" shrinkToFit="1"/>
    </xf>
    <xf numFmtId="0" fontId="25" fillId="0" borderId="44" xfId="2" applyFont="1" applyFill="1" applyBorder="1" applyAlignment="1" applyProtection="1">
      <alignment horizontal="center" vertical="center" wrapText="1"/>
      <protection hidden="1"/>
    </xf>
    <xf numFmtId="0" fontId="25" fillId="0" borderId="58" xfId="2" applyFont="1" applyFill="1" applyBorder="1" applyAlignment="1" applyProtection="1">
      <alignment horizontal="center" vertical="center" wrapText="1"/>
      <protection hidden="1"/>
    </xf>
    <xf numFmtId="0" fontId="25" fillId="0" borderId="43" xfId="2" applyFont="1" applyFill="1" applyBorder="1" applyAlignment="1" applyProtection="1">
      <alignment horizontal="center" vertical="center" wrapText="1"/>
      <protection hidden="1"/>
    </xf>
    <xf numFmtId="0" fontId="25" fillId="0" borderId="40" xfId="2" applyFont="1" applyFill="1" applyBorder="1" applyAlignment="1" applyProtection="1">
      <alignment horizontal="center" vertical="center" wrapText="1"/>
      <protection hidden="1"/>
    </xf>
    <xf numFmtId="0" fontId="25" fillId="0" borderId="59" xfId="2" applyFont="1" applyFill="1" applyBorder="1" applyAlignment="1" applyProtection="1">
      <alignment horizontal="center" vertical="center" wrapText="1"/>
      <protection hidden="1"/>
    </xf>
    <xf numFmtId="0" fontId="25" fillId="0" borderId="60" xfId="2" applyFont="1" applyFill="1" applyBorder="1" applyAlignment="1" applyProtection="1">
      <alignment horizontal="center" vertical="center" wrapText="1"/>
      <protection hidden="1"/>
    </xf>
    <xf numFmtId="165" fontId="26" fillId="0" borderId="1" xfId="2" applyNumberFormat="1" applyFont="1" applyFill="1" applyBorder="1" applyAlignment="1" applyProtection="1">
      <alignment horizontal="right" vertical="center"/>
      <protection hidden="1"/>
    </xf>
    <xf numFmtId="3" fontId="25" fillId="0" borderId="11" xfId="2" applyNumberFormat="1" applyFont="1" applyFill="1" applyBorder="1" applyAlignment="1" applyProtection="1">
      <alignment horizontal="right" vertical="center" wrapText="1" shrinkToFit="1"/>
    </xf>
    <xf numFmtId="3" fontId="25" fillId="0" borderId="14" xfId="2" applyNumberFormat="1" applyFont="1" applyFill="1" applyBorder="1" applyAlignment="1" applyProtection="1">
      <alignment horizontal="right" vertical="center" wrapText="1" shrinkToFit="1"/>
    </xf>
    <xf numFmtId="3" fontId="25" fillId="0" borderId="12" xfId="2" applyNumberFormat="1" applyFont="1" applyFill="1" applyBorder="1" applyAlignment="1" applyProtection="1">
      <alignment horizontal="right" vertical="center" wrapText="1" shrinkToFit="1"/>
    </xf>
    <xf numFmtId="0" fontId="25" fillId="0" borderId="11" xfId="2" applyFont="1" applyFill="1" applyBorder="1" applyAlignment="1" applyProtection="1">
      <alignment horizontal="center" vertical="center"/>
    </xf>
    <xf numFmtId="0" fontId="25" fillId="0" borderId="12" xfId="2" applyFont="1" applyFill="1" applyBorder="1" applyAlignment="1" applyProtection="1">
      <alignment horizontal="center" vertical="center"/>
    </xf>
    <xf numFmtId="0" fontId="25" fillId="0" borderId="11" xfId="2" applyFont="1" applyFill="1" applyBorder="1" applyAlignment="1" applyProtection="1">
      <alignment horizontal="left" vertical="center" wrapText="1" shrinkToFit="1"/>
    </xf>
    <xf numFmtId="0" fontId="25" fillId="0" borderId="14" xfId="2" applyFont="1" applyFill="1" applyBorder="1" applyAlignment="1" applyProtection="1">
      <alignment horizontal="left" vertical="center" wrapText="1" shrinkToFit="1"/>
    </xf>
    <xf numFmtId="0" fontId="25" fillId="0" borderId="12" xfId="2" applyFont="1" applyFill="1" applyBorder="1" applyAlignment="1" applyProtection="1">
      <alignment horizontal="left" vertical="center" wrapText="1" shrinkToFit="1"/>
    </xf>
    <xf numFmtId="0" fontId="25" fillId="0" borderId="11" xfId="2" applyFont="1" applyFill="1" applyBorder="1" applyAlignment="1" applyProtection="1">
      <alignment horizontal="center" vertical="center" wrapText="1" shrinkToFit="1"/>
    </xf>
    <xf numFmtId="0" fontId="25" fillId="0" borderId="14" xfId="2" applyFont="1" applyFill="1" applyBorder="1" applyAlignment="1" applyProtection="1">
      <alignment horizontal="center" vertical="center" wrapText="1" shrinkToFit="1"/>
    </xf>
    <xf numFmtId="0" fontId="25" fillId="0" borderId="12" xfId="2" applyFont="1" applyFill="1" applyBorder="1" applyAlignment="1" applyProtection="1">
      <alignment horizontal="center" vertical="center" wrapText="1" shrinkToFit="1"/>
    </xf>
    <xf numFmtId="164" fontId="25" fillId="0" borderId="11" xfId="2" applyNumberFormat="1" applyFont="1" applyFill="1" applyBorder="1" applyAlignment="1" applyProtection="1">
      <alignment horizontal="center" vertical="center" wrapText="1" shrinkToFit="1"/>
    </xf>
    <xf numFmtId="164" fontId="25" fillId="0" borderId="14" xfId="2" applyNumberFormat="1" applyFont="1" applyFill="1" applyBorder="1" applyAlignment="1" applyProtection="1">
      <alignment horizontal="center" vertical="center" wrapText="1" shrinkToFit="1"/>
    </xf>
    <xf numFmtId="164" fontId="25" fillId="0" borderId="12" xfId="2" applyNumberFormat="1" applyFont="1" applyFill="1" applyBorder="1" applyAlignment="1" applyProtection="1">
      <alignment horizontal="center" vertical="center" wrapText="1" shrinkToFit="1"/>
    </xf>
    <xf numFmtId="0" fontId="27" fillId="0" borderId="11" xfId="2" applyFont="1" applyFill="1" applyBorder="1" applyAlignment="1" applyProtection="1">
      <alignment horizontal="center" vertical="center"/>
      <protection hidden="1"/>
    </xf>
    <xf numFmtId="0" fontId="27" fillId="0" borderId="14" xfId="2" applyFont="1" applyFill="1" applyBorder="1" applyAlignment="1" applyProtection="1">
      <alignment horizontal="center" vertical="center"/>
      <protection hidden="1"/>
    </xf>
    <xf numFmtId="0" fontId="27" fillId="0" borderId="12" xfId="2" applyFont="1" applyFill="1" applyBorder="1" applyAlignment="1" applyProtection="1">
      <alignment horizontal="center" vertical="center"/>
      <protection hidden="1"/>
    </xf>
    <xf numFmtId="165" fontId="26" fillId="0" borderId="11" xfId="2" applyNumberFormat="1" applyFont="1" applyFill="1" applyBorder="1" applyAlignment="1" applyProtection="1">
      <alignment horizontal="center" vertical="center"/>
      <protection hidden="1"/>
    </xf>
    <xf numFmtId="165" fontId="26" fillId="0" borderId="14" xfId="2" applyNumberFormat="1" applyFont="1" applyFill="1" applyBorder="1" applyAlignment="1" applyProtection="1">
      <alignment horizontal="center" vertical="center"/>
      <protection hidden="1"/>
    </xf>
    <xf numFmtId="165" fontId="26" fillId="0" borderId="12" xfId="2" applyNumberFormat="1" applyFont="1" applyFill="1" applyBorder="1" applyAlignment="1" applyProtection="1">
      <alignment horizontal="center" vertical="center"/>
      <protection hidden="1"/>
    </xf>
    <xf numFmtId="3" fontId="2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2" applyFont="1" applyFill="1" applyBorder="1" applyAlignment="1" applyProtection="1">
      <alignment horizontal="center" vertical="center" wrapText="1"/>
    </xf>
    <xf numFmtId="3" fontId="25" fillId="0" borderId="1" xfId="2" applyNumberFormat="1" applyFont="1" applyFill="1" applyBorder="1" applyAlignment="1" applyProtection="1">
      <alignment horizontal="center" vertical="center" wrapText="1"/>
    </xf>
    <xf numFmtId="3" fontId="27" fillId="0" borderId="11" xfId="2" applyNumberFormat="1" applyFont="1" applyFill="1" applyBorder="1" applyAlignment="1" applyProtection="1">
      <alignment horizontal="center" vertical="center"/>
      <protection hidden="1"/>
    </xf>
    <xf numFmtId="3" fontId="27" fillId="0" borderId="14" xfId="2" applyNumberFormat="1" applyFont="1" applyFill="1" applyBorder="1" applyAlignment="1" applyProtection="1">
      <alignment horizontal="center" vertical="center"/>
      <protection hidden="1"/>
    </xf>
    <xf numFmtId="3" fontId="27" fillId="0" borderId="12" xfId="2" applyNumberFormat="1" applyFont="1" applyFill="1" applyBorder="1" applyAlignment="1" applyProtection="1">
      <alignment horizontal="center" vertical="center"/>
      <protection hidden="1"/>
    </xf>
    <xf numFmtId="165" fontId="26" fillId="0" borderId="1" xfId="2" applyNumberFormat="1" applyFont="1" applyFill="1" applyBorder="1" applyAlignment="1" applyProtection="1">
      <alignment horizontal="center" vertical="center"/>
      <protection hidden="1"/>
    </xf>
    <xf numFmtId="0" fontId="32" fillId="0" borderId="11" xfId="2" applyFont="1" applyFill="1" applyBorder="1" applyAlignment="1" applyProtection="1">
      <alignment horizontal="center" vertical="center" wrapText="1"/>
      <protection locked="0"/>
    </xf>
    <xf numFmtId="0" fontId="32" fillId="0" borderId="14" xfId="2" applyFont="1" applyFill="1" applyBorder="1" applyAlignment="1" applyProtection="1">
      <alignment horizontal="center" vertical="center" wrapText="1"/>
      <protection locked="0"/>
    </xf>
    <xf numFmtId="0" fontId="32" fillId="0" borderId="12" xfId="2" applyFont="1" applyFill="1" applyBorder="1" applyAlignment="1" applyProtection="1">
      <alignment horizontal="center" vertical="center" wrapText="1"/>
      <protection locked="0"/>
    </xf>
    <xf numFmtId="10" fontId="3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2" applyFont="1" applyFill="1" applyBorder="1" applyAlignment="1" applyProtection="1">
      <alignment horizontal="center" vertical="center" wrapText="1"/>
      <protection locked="0"/>
    </xf>
    <xf numFmtId="0" fontId="32" fillId="6" borderId="1" xfId="2" applyFont="1" applyFill="1" applyBorder="1" applyAlignment="1" applyProtection="1">
      <alignment horizontal="center" vertical="center"/>
      <protection hidden="1"/>
    </xf>
    <xf numFmtId="0" fontId="32" fillId="6" borderId="1" xfId="2" applyFont="1" applyFill="1" applyBorder="1" applyAlignment="1" applyProtection="1">
      <alignment horizontal="center" vertical="center" wrapText="1"/>
      <protection hidden="1"/>
    </xf>
    <xf numFmtId="10" fontId="32" fillId="0" borderId="11" xfId="2" applyNumberFormat="1" applyFont="1" applyFill="1" applyBorder="1" applyAlignment="1" applyProtection="1">
      <alignment horizontal="center" vertical="center" wrapText="1"/>
      <protection locked="0"/>
    </xf>
    <xf numFmtId="10" fontId="32" fillId="0" borderId="14" xfId="2" applyNumberFormat="1" applyFont="1" applyFill="1" applyBorder="1" applyAlignment="1" applyProtection="1">
      <alignment horizontal="center" vertical="center" wrapText="1"/>
      <protection locked="0"/>
    </xf>
    <xf numFmtId="10" fontId="32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29" xfId="0" applyFont="1" applyBorder="1" applyAlignment="1" applyProtection="1">
      <alignment horizontal="center" vertical="center" wrapText="1"/>
    </xf>
    <xf numFmtId="0" fontId="26" fillId="0" borderId="0" xfId="2" applyFont="1" applyFill="1" applyBorder="1" applyAlignment="1" applyProtection="1">
      <alignment horizontal="justify" vertical="center" wrapText="1"/>
      <protection hidden="1"/>
    </xf>
    <xf numFmtId="0" fontId="32" fillId="0" borderId="1" xfId="2" applyFont="1" applyBorder="1" applyAlignment="1" applyProtection="1">
      <alignment horizontal="center" vertical="center" wrapText="1"/>
      <protection hidden="1"/>
    </xf>
    <xf numFmtId="0" fontId="26" fillId="0" borderId="11" xfId="2" applyFont="1" applyFill="1" applyBorder="1" applyAlignment="1" applyProtection="1">
      <alignment vertical="center"/>
      <protection hidden="1"/>
    </xf>
    <xf numFmtId="0" fontId="26" fillId="0" borderId="14" xfId="2" applyFont="1" applyFill="1" applyBorder="1" applyAlignment="1" applyProtection="1">
      <alignment vertical="center"/>
      <protection hidden="1"/>
    </xf>
    <xf numFmtId="0" fontId="25" fillId="0" borderId="14" xfId="2" applyFont="1" applyFill="1" applyBorder="1" applyAlignment="1" applyProtection="1">
      <alignment vertical="center"/>
      <protection hidden="1"/>
    </xf>
    <xf numFmtId="0" fontId="25" fillId="0" borderId="12" xfId="2" applyFont="1" applyFill="1" applyBorder="1" applyAlignment="1" applyProtection="1">
      <alignment vertical="center"/>
      <protection hidden="1"/>
    </xf>
    <xf numFmtId="166" fontId="26" fillId="0" borderId="12" xfId="2" applyNumberFormat="1" applyFont="1" applyFill="1" applyBorder="1" applyAlignment="1" applyProtection="1">
      <alignment vertical="center"/>
      <protection hidden="1"/>
    </xf>
    <xf numFmtId="166" fontId="26" fillId="0" borderId="1" xfId="2" applyNumberFormat="1" applyFont="1" applyFill="1" applyBorder="1" applyAlignment="1" applyProtection="1">
      <alignment vertical="center"/>
      <protection hidden="1"/>
    </xf>
    <xf numFmtId="166" fontId="26" fillId="0" borderId="11" xfId="2" applyNumberFormat="1" applyFont="1" applyFill="1" applyBorder="1" applyAlignment="1" applyProtection="1">
      <alignment vertical="center"/>
      <protection hidden="1"/>
    </xf>
    <xf numFmtId="0" fontId="26" fillId="0" borderId="12" xfId="2" applyFont="1" applyFill="1" applyBorder="1" applyAlignment="1" applyProtection="1">
      <alignment vertical="center"/>
      <protection hidden="1"/>
    </xf>
    <xf numFmtId="0" fontId="36" fillId="0" borderId="0" xfId="2" applyFont="1" applyFill="1" applyBorder="1" applyAlignment="1" applyProtection="1">
      <alignment horizontal="left" vertical="top" wrapText="1"/>
      <protection hidden="1"/>
    </xf>
    <xf numFmtId="0" fontId="26" fillId="0" borderId="1" xfId="2" applyFont="1" applyBorder="1" applyAlignment="1" applyProtection="1">
      <alignment horizontal="center" vertical="center" wrapText="1"/>
      <protection hidden="1"/>
    </xf>
    <xf numFmtId="0" fontId="25" fillId="0" borderId="1" xfId="2" applyFont="1" applyFill="1" applyBorder="1" applyAlignment="1" applyProtection="1">
      <alignment horizontal="left" vertical="center" wrapText="1"/>
      <protection hidden="1"/>
    </xf>
    <xf numFmtId="0" fontId="25" fillId="0" borderId="1" xfId="2" applyFont="1" applyFill="1" applyBorder="1" applyAlignment="1" applyProtection="1">
      <alignment vertical="center"/>
      <protection hidden="1"/>
    </xf>
    <xf numFmtId="3" fontId="25" fillId="0" borderId="1" xfId="2" applyNumberFormat="1" applyFont="1" applyFill="1" applyBorder="1" applyAlignment="1" applyProtection="1">
      <alignment horizontal="right" vertical="center"/>
      <protection hidden="1"/>
    </xf>
    <xf numFmtId="14" fontId="25" fillId="0" borderId="1" xfId="2" applyNumberFormat="1" applyFont="1" applyFill="1" applyBorder="1" applyAlignment="1" applyProtection="1">
      <alignment vertical="center"/>
      <protection hidden="1"/>
    </xf>
    <xf numFmtId="0" fontId="36" fillId="0" borderId="58" xfId="2" applyFont="1" applyFill="1" applyBorder="1" applyAlignment="1" applyProtection="1">
      <alignment horizontal="justify" vertical="top" wrapText="1"/>
      <protection hidden="1"/>
    </xf>
    <xf numFmtId="0" fontId="25" fillId="0" borderId="11" xfId="2" applyFont="1" applyFill="1" applyBorder="1" applyAlignment="1" applyProtection="1">
      <alignment horizontal="center" vertical="center" wrapText="1"/>
      <protection hidden="1"/>
    </xf>
    <xf numFmtId="0" fontId="25" fillId="0" borderId="14" xfId="2" applyFont="1" applyFill="1" applyBorder="1" applyAlignment="1" applyProtection="1">
      <alignment horizontal="center" vertical="center" wrapText="1"/>
      <protection hidden="1"/>
    </xf>
    <xf numFmtId="0" fontId="25" fillId="0" borderId="12" xfId="2" applyFont="1" applyFill="1" applyBorder="1" applyAlignment="1" applyProtection="1">
      <alignment horizontal="center" vertical="center" wrapText="1"/>
      <protection hidden="1"/>
    </xf>
    <xf numFmtId="0" fontId="26" fillId="0" borderId="11" xfId="2" applyFont="1" applyFill="1" applyBorder="1" applyAlignment="1" applyProtection="1">
      <alignment horizontal="center" vertical="center" wrapText="1"/>
      <protection hidden="1"/>
    </xf>
    <xf numFmtId="0" fontId="26" fillId="0" borderId="14" xfId="2" applyFont="1" applyFill="1" applyBorder="1" applyAlignment="1" applyProtection="1">
      <alignment horizontal="center" vertical="center" wrapText="1"/>
      <protection hidden="1"/>
    </xf>
    <xf numFmtId="0" fontId="26" fillId="0" borderId="12" xfId="2" applyFont="1" applyFill="1" applyBorder="1" applyAlignment="1" applyProtection="1">
      <alignment horizontal="center" vertical="center" wrapText="1"/>
      <protection hidden="1"/>
    </xf>
    <xf numFmtId="167" fontId="26" fillId="0" borderId="11" xfId="2" applyNumberFormat="1" applyFont="1" applyFill="1" applyBorder="1" applyAlignment="1" applyProtection="1">
      <alignment horizontal="center" vertical="center" wrapText="1"/>
      <protection hidden="1"/>
    </xf>
    <xf numFmtId="167" fontId="26" fillId="0" borderId="14" xfId="2" applyNumberFormat="1" applyFont="1" applyFill="1" applyBorder="1" applyAlignment="1" applyProtection="1">
      <alignment horizontal="center" vertical="center" wrapText="1"/>
      <protection hidden="1"/>
    </xf>
    <xf numFmtId="167" fontId="26" fillId="0" borderId="12" xfId="2" applyNumberFormat="1" applyFont="1" applyFill="1" applyBorder="1" applyAlignment="1" applyProtection="1">
      <alignment horizontal="center" vertical="center" wrapText="1"/>
      <protection hidden="1"/>
    </xf>
    <xf numFmtId="14" fontId="2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2" applyFont="1" applyBorder="1" applyAlignment="1" applyProtection="1">
      <alignment horizontal="center" vertical="center" wrapText="1"/>
      <protection hidden="1"/>
    </xf>
    <xf numFmtId="0" fontId="27" fillId="0" borderId="11" xfId="2" applyFont="1" applyBorder="1" applyAlignment="1" applyProtection="1">
      <alignment horizontal="center" vertical="center" wrapText="1"/>
      <protection hidden="1"/>
    </xf>
    <xf numFmtId="0" fontId="27" fillId="0" borderId="14" xfId="2" applyFont="1" applyBorder="1" applyAlignment="1" applyProtection="1">
      <alignment horizontal="center" vertical="center" wrapText="1"/>
      <protection hidden="1"/>
    </xf>
    <xf numFmtId="0" fontId="27" fillId="0" borderId="12" xfId="2" applyFont="1" applyBorder="1" applyAlignment="1" applyProtection="1">
      <alignment horizontal="center" vertical="center" wrapText="1"/>
      <protection hidden="1"/>
    </xf>
    <xf numFmtId="3" fontId="26" fillId="0" borderId="11" xfId="2" applyNumberFormat="1" applyFont="1" applyFill="1" applyBorder="1" applyAlignment="1" applyProtection="1">
      <alignment vertical="center"/>
      <protection hidden="1"/>
    </xf>
    <xf numFmtId="3" fontId="26" fillId="0" borderId="14" xfId="2" applyNumberFormat="1" applyFont="1" applyFill="1" applyBorder="1" applyAlignment="1" applyProtection="1">
      <alignment vertical="center"/>
      <protection hidden="1"/>
    </xf>
    <xf numFmtId="10" fontId="25" fillId="0" borderId="1" xfId="2" applyNumberFormat="1" applyFont="1" applyFill="1" applyBorder="1" applyAlignment="1" applyProtection="1">
      <alignment vertical="center" wrapText="1"/>
      <protection hidden="1"/>
    </xf>
    <xf numFmtId="0" fontId="31" fillId="0" borderId="0" xfId="2" applyFont="1" applyFill="1" applyBorder="1" applyAlignment="1" applyProtection="1">
      <alignment horizontal="left" vertical="top" wrapText="1"/>
      <protection hidden="1"/>
    </xf>
    <xf numFmtId="14" fontId="25" fillId="0" borderId="1" xfId="2" applyNumberFormat="1" applyFont="1" applyFill="1" applyBorder="1" applyAlignment="1" applyProtection="1">
      <alignment vertical="center" wrapText="1"/>
      <protection hidden="1"/>
    </xf>
    <xf numFmtId="3" fontId="25" fillId="0" borderId="1" xfId="2" applyNumberFormat="1" applyFont="1" applyFill="1" applyBorder="1" applyAlignment="1" applyProtection="1">
      <alignment vertical="center" wrapText="1"/>
      <protection hidden="1"/>
    </xf>
    <xf numFmtId="3" fontId="25" fillId="0" borderId="11" xfId="2" applyNumberFormat="1" applyFont="1" applyFill="1" applyBorder="1" applyAlignment="1" applyProtection="1">
      <alignment horizontal="left" vertical="center" wrapText="1"/>
      <protection hidden="1"/>
    </xf>
    <xf numFmtId="3" fontId="25" fillId="0" borderId="14" xfId="2" applyNumberFormat="1" applyFont="1" applyFill="1" applyBorder="1" applyAlignment="1" applyProtection="1">
      <alignment horizontal="left" vertical="center" wrapText="1"/>
      <protection hidden="1"/>
    </xf>
    <xf numFmtId="3" fontId="25" fillId="0" borderId="12" xfId="2" applyNumberFormat="1" applyFont="1" applyFill="1" applyBorder="1" applyAlignment="1" applyProtection="1">
      <alignment horizontal="left" vertical="center" wrapText="1"/>
      <protection hidden="1"/>
    </xf>
    <xf numFmtId="14" fontId="25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39" fillId="0" borderId="11" xfId="0" applyFont="1" applyBorder="1" applyAlignment="1" applyProtection="1">
      <alignment horizontal="center" vertical="center" wrapText="1"/>
      <protection hidden="1"/>
    </xf>
    <xf numFmtId="0" fontId="39" fillId="0" borderId="14" xfId="0" applyFont="1" applyBorder="1" applyAlignment="1" applyProtection="1">
      <alignment horizontal="center" vertical="center" wrapText="1"/>
      <protection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3" fontId="39" fillId="0" borderId="1" xfId="0" applyNumberFormat="1" applyFont="1" applyBorder="1" applyAlignment="1" applyProtection="1">
      <alignment horizontal="center" vertical="center" wrapText="1"/>
      <protection hidden="1"/>
    </xf>
    <xf numFmtId="0" fontId="30" fillId="4" borderId="0" xfId="2" applyFont="1" applyFill="1" applyBorder="1" applyAlignment="1" applyProtection="1">
      <alignment horizontal="justify"/>
      <protection hidden="1"/>
    </xf>
    <xf numFmtId="0" fontId="26" fillId="4" borderId="1" xfId="2" applyFont="1" applyFill="1" applyBorder="1" applyAlignment="1" applyProtection="1">
      <alignment horizontal="center" vertical="center" wrapText="1"/>
      <protection hidden="1"/>
    </xf>
    <xf numFmtId="0" fontId="33" fillId="0" borderId="11" xfId="0" applyFont="1" applyBorder="1" applyAlignment="1" applyProtection="1">
      <alignment horizontal="left" vertical="center" wrapText="1"/>
      <protection hidden="1"/>
    </xf>
    <xf numFmtId="0" fontId="33" fillId="0" borderId="14" xfId="0" applyFont="1" applyBorder="1" applyAlignment="1" applyProtection="1">
      <alignment horizontal="left" vertical="center" wrapText="1"/>
      <protection hidden="1"/>
    </xf>
    <xf numFmtId="0" fontId="33" fillId="0" borderId="12" xfId="0" applyFont="1" applyBorder="1" applyAlignment="1" applyProtection="1">
      <alignment horizontal="left" vertical="center" wrapText="1"/>
      <protection hidden="1"/>
    </xf>
    <xf numFmtId="3" fontId="33" fillId="0" borderId="1" xfId="0" applyNumberFormat="1" applyFont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 applyProtection="1">
      <alignment horizontal="center" vertical="center" wrapText="1"/>
      <protection hidden="1"/>
    </xf>
    <xf numFmtId="14" fontId="33" fillId="0" borderId="1" xfId="0" applyNumberFormat="1" applyFont="1" applyBorder="1" applyAlignment="1" applyProtection="1">
      <alignment horizontal="center" vertical="center" wrapText="1"/>
      <protection hidden="1"/>
    </xf>
    <xf numFmtId="0" fontId="33" fillId="0" borderId="1" xfId="0" applyNumberFormat="1" applyFont="1" applyBorder="1" applyAlignment="1" applyProtection="1">
      <alignment horizontal="center" vertical="center" wrapText="1"/>
      <protection hidden="1"/>
    </xf>
    <xf numFmtId="0" fontId="33" fillId="4" borderId="14" xfId="0" applyFont="1" applyFill="1" applyBorder="1" applyAlignment="1" applyProtection="1">
      <alignment horizontal="center" vertical="center" wrapText="1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0" fontId="34" fillId="5" borderId="21" xfId="0" applyFont="1" applyFill="1" applyBorder="1" applyAlignment="1" applyProtection="1">
      <alignment horizontal="center" vertical="center"/>
    </xf>
    <xf numFmtId="0" fontId="34" fillId="5" borderId="16" xfId="0" applyFont="1" applyFill="1" applyBorder="1" applyAlignment="1" applyProtection="1">
      <alignment horizontal="center" vertical="center"/>
    </xf>
    <xf numFmtId="0" fontId="34" fillId="5" borderId="22" xfId="0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justify" vertical="center" wrapText="1"/>
      <protection hidden="1"/>
    </xf>
    <xf numFmtId="0" fontId="25" fillId="6" borderId="58" xfId="2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center"/>
      <protection locked="0"/>
    </xf>
    <xf numFmtId="0" fontId="26" fillId="0" borderId="0" xfId="2" applyFont="1" applyFill="1" applyBorder="1" applyAlignment="1" applyProtection="1">
      <alignment horizontal="left" vertical="center" wrapText="1"/>
      <protection locked="0"/>
    </xf>
  </cellXfs>
  <cellStyles count="8">
    <cellStyle name="Гиперссылка 3" xfId="5"/>
    <cellStyle name="Обычный" xfId="0" builtinId="0"/>
    <cellStyle name="Обычный 2" xfId="1"/>
    <cellStyle name="Обычный 2 2" xfId="3"/>
    <cellStyle name="Обычный 4" xfId="2"/>
    <cellStyle name="Процентный" xfId="7" builtinId="5"/>
    <cellStyle name="Финансовый" xfId="6" builtinId="3"/>
    <cellStyle name="Финансовый 2" xfId="4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1;&#1080;&#1089;&#1090;7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197827</xdr:colOff>
      <xdr:row>0</xdr:row>
      <xdr:rowOff>43962</xdr:rowOff>
    </xdr:from>
    <xdr:to>
      <xdr:col>1</xdr:col>
      <xdr:colOff>531202</xdr:colOff>
      <xdr:row>3</xdr:row>
      <xdr:rowOff>70338</xdr:rowOff>
    </xdr:to>
    <xdr:pic>
      <xdr:nvPicPr>
        <xdr:cNvPr id="5" name="Рисунок 1" descr="prim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43962"/>
          <a:ext cx="1307856" cy="641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9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0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1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2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3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4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5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6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7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8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9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0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1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2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3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4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5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6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7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8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9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0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1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2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3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4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5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6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7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8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9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0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1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2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3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4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5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6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7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8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9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0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1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2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3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4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5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6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7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8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9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0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1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2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3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4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5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6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7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8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9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0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1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2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3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4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5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6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7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8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9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0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1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2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3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4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5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6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7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8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9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0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1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2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3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4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5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6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7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8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9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0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1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2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3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4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5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6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7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8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9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0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1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2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3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4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5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6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7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8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9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0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1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2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3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4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5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6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7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8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9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0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1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2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3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4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5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6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7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8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9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0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1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2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3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4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5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6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7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8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9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0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1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2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3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4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5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6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7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8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9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0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1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2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3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4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5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6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7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8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9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0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1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2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3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4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5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6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7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8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9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0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1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2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3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4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5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6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7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8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9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0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1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2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3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4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5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6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7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8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9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0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1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2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3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4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5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6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7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8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9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0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1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2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3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4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5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6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7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8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9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0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1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2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3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4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5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6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7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8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9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0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1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2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3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4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5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6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7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8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9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0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1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2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3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4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5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6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7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8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9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0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1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2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3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4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5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6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7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8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9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0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1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2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3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4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5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6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7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8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9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0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1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2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3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4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5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6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7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8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9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0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1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2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3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4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5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6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7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8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9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0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1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2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3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4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5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6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7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8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9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0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1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2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3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4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5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6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7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8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9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0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1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2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3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4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5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6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7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8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9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0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1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2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3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4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5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6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7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8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9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0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1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2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3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4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5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6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7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8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9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0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1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2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3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4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5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6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7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8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9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0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1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2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3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4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5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6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7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8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9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0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1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2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3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4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5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6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7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8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9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0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1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2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3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4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5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6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7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8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9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0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1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2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3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4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5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6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7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8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9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0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1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2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3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4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5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6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7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8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9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0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1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2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3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4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5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6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7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8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9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0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1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2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3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4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5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6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7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8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9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0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1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2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3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4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5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6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7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8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9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0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1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2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3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4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5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6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7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8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9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0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1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2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3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4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5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6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7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8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9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0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1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2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3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4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5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6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7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8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9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0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1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2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3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4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5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6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7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8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9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0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1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2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3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4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5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6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7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8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9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0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1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2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3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4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5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6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7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8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9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0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1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2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3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4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5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6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7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8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9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0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1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2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3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4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5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6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7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8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9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0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1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2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3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4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5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6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7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8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9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0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1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2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3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4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5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6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7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8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9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0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1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2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3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4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5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6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7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8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9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0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1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2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3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4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5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6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7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8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9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0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1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2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3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4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5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6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7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8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9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0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1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2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3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4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5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6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7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8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9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0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1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2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3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4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5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6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7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8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9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0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1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2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3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4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5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6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7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8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9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0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1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2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3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4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5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6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7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8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9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0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1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2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3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4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5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6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7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8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9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0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1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2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3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4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5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6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7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8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9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0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1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2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3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4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5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6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7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8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9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0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1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2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3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4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5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6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7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8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9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0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1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2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3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4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5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6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7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8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9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0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1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2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3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4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5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6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7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8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9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0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1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2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3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4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5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6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7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8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9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0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1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2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3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4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5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6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7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8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9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0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1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2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3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4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5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6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7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8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9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0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1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2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3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4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5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6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7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8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9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0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1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2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3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4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5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6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7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8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9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0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1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2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3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4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5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6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7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8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9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0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1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2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3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4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5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6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7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8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9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0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1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2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3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4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5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6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7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8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9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0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1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2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3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4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5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6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7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8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9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0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1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2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3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4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5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6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7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8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9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0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1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2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3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4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5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6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7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8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9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0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1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2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3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4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5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6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7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8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9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0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1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2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3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4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5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6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7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8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9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0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1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2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3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4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5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6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7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8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9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0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1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2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3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4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5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6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7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8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9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0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1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2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3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4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5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6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7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8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9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0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1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2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3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4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5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6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7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8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9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0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1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2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3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4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5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6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7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8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9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0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1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2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3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4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5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6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7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8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9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0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1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2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3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4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5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6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7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8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9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0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1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2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3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4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5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6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7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8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9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0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1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2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3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4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5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6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7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8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9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0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1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2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3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4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5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6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7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8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9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0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1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2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3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4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5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6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7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8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9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90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91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4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5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6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7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8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9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0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1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2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3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4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5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6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7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8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9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0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1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2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3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4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5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6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7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8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9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0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1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2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3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4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5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6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7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8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9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0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1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2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3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4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5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6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7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8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9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0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1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2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3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4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5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6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7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8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9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0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1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2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3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4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5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6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7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8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9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0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1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2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3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4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5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6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7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8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9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0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1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2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3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4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5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6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7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8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9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0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1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2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3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4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5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6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7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8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9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0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1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2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3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4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5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6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7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8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9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0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1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2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3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4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5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6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7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8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9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0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1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2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3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4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5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6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7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8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9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0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1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2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3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4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5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6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7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8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9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0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1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2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3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4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5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6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7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8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9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0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1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2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3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4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5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6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7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8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9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0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1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2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3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4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5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6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7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8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9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0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1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2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3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4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5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6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7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8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9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0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1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2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3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4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5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6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7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8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9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0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1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2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3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4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5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6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7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8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9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0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1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2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3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4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5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6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7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8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9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0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1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2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3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4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5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6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7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8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9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0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1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2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3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4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5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6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7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8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9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0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1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2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3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4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5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6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7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8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9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0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1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2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3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4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5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6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7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8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9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0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1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2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3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4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5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6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7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8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9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0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1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2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3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4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5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6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7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8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9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0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1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2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3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4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5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6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7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8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9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0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1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2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3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4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5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6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7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8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9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0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1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2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3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4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5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6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7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8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9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0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1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2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3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4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5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6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7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8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9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0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1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2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3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4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5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6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7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8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9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0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1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2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3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4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5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6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7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8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9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0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1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2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3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4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5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6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7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8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9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0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1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2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3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4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5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6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7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8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9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0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1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2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3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4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5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6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7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8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9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0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1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2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3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4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5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6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7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8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9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0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1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2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3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4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5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6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7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8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9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0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1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2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3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4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5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6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7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8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9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0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1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2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3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4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5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6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7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8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9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0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1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2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3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4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5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6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7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8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9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0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1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2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3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4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5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6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7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8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9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0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1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2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3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4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5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6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7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8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9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0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1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2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3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4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5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6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7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8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9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0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1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2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3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4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5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6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7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8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9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0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1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2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3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4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5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6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7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8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9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0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1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2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3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4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5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6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7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8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9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0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1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2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3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4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5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6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7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8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9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0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1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2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3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4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5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6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7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8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9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0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1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2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3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4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5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6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7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8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9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0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1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2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3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4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5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6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7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8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9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0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1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2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3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4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5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6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7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8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9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0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1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2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3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4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5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6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7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8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9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0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1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2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3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4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5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6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7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8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9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0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1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2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3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4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5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6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7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8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9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0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1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2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3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4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5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6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7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8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9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0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1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2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3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4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5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6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7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8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9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0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1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2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3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4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5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6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7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8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9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0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1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2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3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4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5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6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7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8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9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0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1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2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3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4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5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6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7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8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9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0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1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2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3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4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5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6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7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8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9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0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1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2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3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4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5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6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7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8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9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0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1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2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3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4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5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6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7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8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9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0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1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2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3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4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5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6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7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8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9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0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1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2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3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4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5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6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7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8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9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0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1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2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3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4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5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6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7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8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9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0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1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2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3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4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5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6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7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8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9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0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1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2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3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4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5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6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7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8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9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0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1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2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3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4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5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6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7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8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9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0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1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2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3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4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5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6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7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8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9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0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1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2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3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4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5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6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7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8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9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0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1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2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3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4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5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6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7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8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9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0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1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2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3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4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5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6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7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8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9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0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1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2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3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4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5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6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7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8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9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0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1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2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3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4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5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6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7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8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9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0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1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2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3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4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5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6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7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8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9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0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1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2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3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4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5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6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7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8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9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0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1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2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3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4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5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6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7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8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9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0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1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2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3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4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5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6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7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8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9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0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1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2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3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4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5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6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7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8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9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0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1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2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3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4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5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6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7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8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9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0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1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2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3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4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5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6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7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8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9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0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1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2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3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4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5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6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7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8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9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0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1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2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3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4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5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6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7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8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9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0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1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2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3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4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5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6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7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8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9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0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1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2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3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4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5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6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7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8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9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0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1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2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3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4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5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6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7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8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9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0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1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2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3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4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5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6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7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8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9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0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1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2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3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4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5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6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7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8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9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0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1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2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3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4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5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6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7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8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9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0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1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2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3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4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5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6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7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8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9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0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1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2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3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4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5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6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7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8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9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0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1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2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3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4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5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6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7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8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9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0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1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2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3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4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5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6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7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8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9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0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1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2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3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4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5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6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7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8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9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0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1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2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3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4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5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6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7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8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9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0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1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2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3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4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5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6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7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8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9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0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1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2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3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4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5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6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7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8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9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0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1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2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3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4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5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6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7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8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9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80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81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52</xdr:col>
      <xdr:colOff>0</xdr:colOff>
      <xdr:row>0</xdr:row>
      <xdr:rowOff>0</xdr:rowOff>
    </xdr:from>
    <xdr:ext cx="0" cy="1121980"/>
    <xdr:pic>
      <xdr:nvPicPr>
        <xdr:cNvPr id="9" name="Рисунок 8" descr="Безымянный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699200" y="0"/>
          <a:ext cx="0" cy="11219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HW421"/>
  <sheetViews>
    <sheetView tabSelected="1" view="pageBreakPreview" zoomScale="85" zoomScaleNormal="85" zoomScaleSheetLayoutView="85" zoomScalePageLayoutView="115" workbookViewId="0">
      <selection activeCell="G9" sqref="G9:H9"/>
    </sheetView>
  </sheetViews>
  <sheetFormatPr defaultRowHeight="12.75" outlineLevelRow="1" x14ac:dyDescent="0.2"/>
  <cols>
    <col min="1" max="1" width="14.5703125" style="78" customWidth="1"/>
    <col min="2" max="2" width="16" style="78" customWidth="1"/>
    <col min="3" max="3" width="17.140625" style="79" customWidth="1"/>
    <col min="4" max="4" width="27.140625" style="79" customWidth="1"/>
    <col min="5" max="5" width="18.42578125" style="79" customWidth="1"/>
    <col min="6" max="6" width="17" style="79" customWidth="1"/>
    <col min="7" max="7" width="17.85546875" style="79" customWidth="1"/>
    <col min="8" max="8" width="10" style="79" customWidth="1"/>
    <col min="9" max="9" width="0" style="13" hidden="1" customWidth="1"/>
    <col min="10" max="10" width="9.140625" style="13" customWidth="1"/>
    <col min="11" max="11" width="7.85546875" style="13" customWidth="1"/>
    <col min="12" max="13" width="0.42578125" style="13" hidden="1" customWidth="1"/>
    <col min="14" max="14" width="0.28515625" style="13" hidden="1" customWidth="1"/>
    <col min="15" max="16384" width="9.140625" style="13"/>
  </cols>
  <sheetData>
    <row r="1" spans="1:18" ht="15" x14ac:dyDescent="0.25">
      <c r="A1" s="11">
        <v>1</v>
      </c>
      <c r="B1" s="11"/>
      <c r="C1" s="12"/>
      <c r="D1" s="12"/>
      <c r="E1" s="349"/>
      <c r="F1" s="349"/>
      <c r="G1" s="349"/>
      <c r="H1" s="349"/>
      <c r="R1" s="137"/>
    </row>
    <row r="2" spans="1:18" ht="16.5" customHeight="1" x14ac:dyDescent="0.25">
      <c r="A2" s="290" t="s">
        <v>64</v>
      </c>
      <c r="B2" s="290"/>
      <c r="C2" s="290"/>
      <c r="D2" s="290"/>
      <c r="E2" s="290"/>
      <c r="F2" s="290"/>
      <c r="G2" s="290"/>
      <c r="H2" s="290"/>
      <c r="L2" s="13">
        <v>65133</v>
      </c>
      <c r="M2" s="13">
        <f>L2+1</f>
        <v>65134</v>
      </c>
      <c r="N2" s="13">
        <f>M2+1</f>
        <v>65135</v>
      </c>
      <c r="R2" s="137"/>
    </row>
    <row r="3" spans="1:18" ht="16.5" customHeight="1" x14ac:dyDescent="0.25">
      <c r="A3" s="290" t="s">
        <v>172</v>
      </c>
      <c r="B3" s="290"/>
      <c r="C3" s="290"/>
      <c r="D3" s="290"/>
      <c r="E3" s="290"/>
      <c r="F3" s="290"/>
      <c r="G3" s="290"/>
      <c r="H3" s="290"/>
      <c r="R3" s="137"/>
    </row>
    <row r="4" spans="1:18" ht="15.75" thickBot="1" x14ac:dyDescent="0.3">
      <c r="A4" s="302" t="s">
        <v>65</v>
      </c>
      <c r="B4" s="302"/>
      <c r="C4" s="302"/>
      <c r="D4" s="302"/>
      <c r="E4" s="302"/>
      <c r="F4" s="302"/>
      <c r="G4" s="302"/>
      <c r="H4" s="302"/>
      <c r="R4" s="137"/>
    </row>
    <row r="5" spans="1:18" ht="16.5" thickBot="1" x14ac:dyDescent="0.3">
      <c r="A5" s="291" t="s">
        <v>173</v>
      </c>
      <c r="B5" s="292"/>
      <c r="C5" s="293"/>
      <c r="D5" s="293"/>
      <c r="E5" s="293"/>
      <c r="F5" s="293"/>
      <c r="G5" s="293"/>
      <c r="H5" s="294"/>
      <c r="R5" s="137"/>
    </row>
    <row r="6" spans="1:18" ht="23.25" customHeight="1" x14ac:dyDescent="0.25">
      <c r="A6" s="322" t="s">
        <v>93</v>
      </c>
      <c r="B6" s="323"/>
      <c r="C6" s="310"/>
      <c r="D6" s="311"/>
      <c r="E6" s="312"/>
      <c r="F6" s="14" t="s">
        <v>43</v>
      </c>
      <c r="G6" s="320"/>
      <c r="H6" s="321"/>
      <c r="R6" s="137"/>
    </row>
    <row r="7" spans="1:18" s="18" customFormat="1" ht="42" customHeight="1" x14ac:dyDescent="0.25">
      <c r="A7" s="15" t="s">
        <v>1</v>
      </c>
      <c r="B7" s="16" t="s">
        <v>66</v>
      </c>
      <c r="C7" s="16" t="s">
        <v>8</v>
      </c>
      <c r="D7" s="16" t="s">
        <v>7</v>
      </c>
      <c r="E7" s="16" t="s">
        <v>188</v>
      </c>
      <c r="F7" s="16" t="s">
        <v>40</v>
      </c>
      <c r="G7" s="16" t="s">
        <v>547</v>
      </c>
      <c r="H7" s="17" t="s">
        <v>41</v>
      </c>
      <c r="R7" s="137"/>
    </row>
    <row r="8" spans="1:18" ht="15.75" thickBot="1" x14ac:dyDescent="0.3">
      <c r="A8" s="19"/>
      <c r="B8" s="20"/>
      <c r="C8" s="21"/>
      <c r="D8" s="21"/>
      <c r="E8" s="21"/>
      <c r="F8" s="21"/>
      <c r="G8" s="22"/>
      <c r="H8" s="23"/>
      <c r="R8" s="137"/>
    </row>
    <row r="9" spans="1:18" ht="60.75" customHeight="1" thickBot="1" x14ac:dyDescent="0.3">
      <c r="A9" s="307" t="s">
        <v>2</v>
      </c>
      <c r="B9" s="308"/>
      <c r="C9" s="24"/>
      <c r="D9" s="25" t="s">
        <v>77</v>
      </c>
      <c r="E9" s="24" t="s">
        <v>63</v>
      </c>
      <c r="F9" s="25" t="s">
        <v>6</v>
      </c>
      <c r="G9" s="209"/>
      <c r="H9" s="309"/>
      <c r="R9" s="137"/>
    </row>
    <row r="10" spans="1:18" ht="15.75" customHeight="1" thickBot="1" x14ac:dyDescent="0.3">
      <c r="A10" s="304" t="s">
        <v>42</v>
      </c>
      <c r="B10" s="305"/>
      <c r="C10" s="209" t="s">
        <v>63</v>
      </c>
      <c r="D10" s="306"/>
      <c r="E10" s="210"/>
      <c r="F10" s="26" t="s">
        <v>25</v>
      </c>
      <c r="G10" s="198" t="s">
        <v>63</v>
      </c>
      <c r="H10" s="199"/>
      <c r="R10" s="137"/>
    </row>
    <row r="11" spans="1:18" ht="16.5" thickBot="1" x14ac:dyDescent="0.3">
      <c r="A11" s="193" t="s">
        <v>33</v>
      </c>
      <c r="B11" s="194"/>
      <c r="C11" s="194"/>
      <c r="D11" s="194"/>
      <c r="E11" s="194"/>
      <c r="F11" s="194"/>
      <c r="G11" s="194"/>
      <c r="H11" s="195"/>
      <c r="R11" s="137"/>
    </row>
    <row r="12" spans="1:18" ht="15" x14ac:dyDescent="0.25">
      <c r="A12" s="220" t="s">
        <v>45</v>
      </c>
      <c r="B12" s="221"/>
      <c r="C12" s="146"/>
      <c r="D12" s="28" t="s">
        <v>12</v>
      </c>
      <c r="E12" s="27"/>
      <c r="F12" s="28" t="s">
        <v>47</v>
      </c>
      <c r="G12" s="202"/>
      <c r="H12" s="203"/>
      <c r="R12" s="137"/>
    </row>
    <row r="13" spans="1:18" ht="15" x14ac:dyDescent="0.25">
      <c r="A13" s="196" t="s">
        <v>13</v>
      </c>
      <c r="B13" s="197"/>
      <c r="C13" s="29" t="s">
        <v>63</v>
      </c>
      <c r="D13" s="30" t="s">
        <v>14</v>
      </c>
      <c r="E13" s="31"/>
      <c r="F13" s="30" t="s">
        <v>46</v>
      </c>
      <c r="G13" s="200" t="s">
        <v>63</v>
      </c>
      <c r="H13" s="201"/>
      <c r="R13" s="137"/>
    </row>
    <row r="14" spans="1:18" ht="15" x14ac:dyDescent="0.25">
      <c r="A14" s="196" t="s">
        <v>15</v>
      </c>
      <c r="B14" s="197"/>
      <c r="C14" s="32"/>
      <c r="D14" s="30" t="s">
        <v>16</v>
      </c>
      <c r="E14" s="31"/>
      <c r="F14" s="30" t="s">
        <v>17</v>
      </c>
      <c r="G14" s="200" t="s">
        <v>63</v>
      </c>
      <c r="H14" s="201"/>
      <c r="R14" s="137"/>
    </row>
    <row r="15" spans="1:18" ht="15.75" thickBot="1" x14ac:dyDescent="0.3">
      <c r="A15" s="189" t="s">
        <v>18</v>
      </c>
      <c r="B15" s="190"/>
      <c r="C15" s="33" t="s">
        <v>63</v>
      </c>
      <c r="D15" s="34" t="s">
        <v>48</v>
      </c>
      <c r="E15" s="33" t="s">
        <v>63</v>
      </c>
      <c r="F15" s="34" t="s">
        <v>49</v>
      </c>
      <c r="G15" s="237" t="s">
        <v>63</v>
      </c>
      <c r="H15" s="238"/>
      <c r="R15" s="137"/>
    </row>
    <row r="16" spans="1:18" ht="17.25" customHeight="1" thickBot="1" x14ac:dyDescent="0.3">
      <c r="A16" s="193" t="s">
        <v>62</v>
      </c>
      <c r="B16" s="242"/>
      <c r="C16" s="242"/>
      <c r="D16" s="242"/>
      <c r="E16" s="243"/>
      <c r="F16" s="204" t="s">
        <v>61</v>
      </c>
      <c r="G16" s="205"/>
      <c r="H16" s="136"/>
      <c r="N16" s="35"/>
      <c r="R16" s="137"/>
    </row>
    <row r="17" spans="1:18" ht="13.5" customHeight="1" x14ac:dyDescent="0.25">
      <c r="A17" s="220" t="s">
        <v>45</v>
      </c>
      <c r="B17" s="221"/>
      <c r="C17" s="146"/>
      <c r="D17" s="28" t="s">
        <v>12</v>
      </c>
      <c r="E17" s="36" t="s">
        <v>63</v>
      </c>
      <c r="F17" s="28" t="s">
        <v>47</v>
      </c>
      <c r="G17" s="202"/>
      <c r="H17" s="203"/>
      <c r="R17" s="137"/>
    </row>
    <row r="18" spans="1:18" ht="13.5" customHeight="1" x14ac:dyDescent="0.25">
      <c r="A18" s="196" t="s">
        <v>13</v>
      </c>
      <c r="B18" s="197"/>
      <c r="C18" s="29" t="s">
        <v>63</v>
      </c>
      <c r="D18" s="30" t="s">
        <v>14</v>
      </c>
      <c r="E18" s="29" t="s">
        <v>63</v>
      </c>
      <c r="F18" s="30" t="s">
        <v>46</v>
      </c>
      <c r="G18" s="200" t="s">
        <v>63</v>
      </c>
      <c r="H18" s="201"/>
      <c r="R18" s="137"/>
    </row>
    <row r="19" spans="1:18" ht="15" x14ac:dyDescent="0.25">
      <c r="A19" s="196" t="s">
        <v>15</v>
      </c>
      <c r="B19" s="197"/>
      <c r="C19" s="29" t="s">
        <v>63</v>
      </c>
      <c r="D19" s="30" t="s">
        <v>16</v>
      </c>
      <c r="E19" s="29" t="s">
        <v>63</v>
      </c>
      <c r="F19" s="30" t="s">
        <v>17</v>
      </c>
      <c r="G19" s="200" t="s">
        <v>63</v>
      </c>
      <c r="H19" s="201"/>
      <c r="R19" s="137"/>
    </row>
    <row r="20" spans="1:18" ht="15.75" thickBot="1" x14ac:dyDescent="0.3">
      <c r="A20" s="189" t="s">
        <v>18</v>
      </c>
      <c r="B20" s="190"/>
      <c r="C20" s="37" t="s">
        <v>63</v>
      </c>
      <c r="D20" s="38" t="s">
        <v>48</v>
      </c>
      <c r="E20" s="37" t="s">
        <v>63</v>
      </c>
      <c r="F20" s="38" t="s">
        <v>49</v>
      </c>
      <c r="G20" s="237" t="s">
        <v>63</v>
      </c>
      <c r="H20" s="238"/>
      <c r="R20" s="137"/>
    </row>
    <row r="21" spans="1:18" s="40" customFormat="1" ht="16.5" customHeight="1" thickBot="1" x14ac:dyDescent="0.3">
      <c r="A21" s="193" t="s">
        <v>78</v>
      </c>
      <c r="B21" s="194"/>
      <c r="C21" s="194"/>
      <c r="D21" s="194"/>
      <c r="E21" s="194"/>
      <c r="F21" s="194"/>
      <c r="G21" s="194"/>
      <c r="H21" s="195"/>
      <c r="I21" s="39"/>
      <c r="J21" s="39"/>
      <c r="K21" s="39"/>
      <c r="L21" s="39"/>
      <c r="R21" s="137"/>
    </row>
    <row r="22" spans="1:18" s="40" customFormat="1" ht="16.5" customHeight="1" thickBot="1" x14ac:dyDescent="0.3">
      <c r="A22" s="324" t="s">
        <v>79</v>
      </c>
      <c r="B22" s="325"/>
      <c r="C22" s="325"/>
      <c r="D22" s="325"/>
      <c r="E22" s="325"/>
      <c r="F22" s="325"/>
      <c r="G22" s="326"/>
      <c r="H22" s="141"/>
      <c r="I22" s="39"/>
      <c r="J22" s="39"/>
      <c r="K22" s="39"/>
      <c r="L22" s="39"/>
      <c r="R22" s="137"/>
    </row>
    <row r="23" spans="1:18" s="40" customFormat="1" ht="26.25" customHeight="1" x14ac:dyDescent="0.25">
      <c r="A23" s="227" t="s">
        <v>80</v>
      </c>
      <c r="B23" s="228"/>
      <c r="C23" s="233"/>
      <c r="D23" s="233"/>
      <c r="E23" s="143" t="s">
        <v>81</v>
      </c>
      <c r="F23" s="245"/>
      <c r="G23" s="245"/>
      <c r="H23" s="246"/>
      <c r="I23" s="39"/>
      <c r="J23" s="39"/>
      <c r="K23" s="39"/>
      <c r="L23" s="41"/>
      <c r="R23" s="137"/>
    </row>
    <row r="24" spans="1:18" s="40" customFormat="1" ht="15" x14ac:dyDescent="0.25">
      <c r="A24" s="229"/>
      <c r="B24" s="230"/>
      <c r="C24" s="234"/>
      <c r="D24" s="234"/>
      <c r="E24" s="85" t="s">
        <v>1</v>
      </c>
      <c r="F24" s="234"/>
      <c r="G24" s="234"/>
      <c r="H24" s="244"/>
      <c r="I24" s="39"/>
      <c r="J24" s="39"/>
      <c r="K24" s="39"/>
      <c r="L24" s="41"/>
      <c r="R24" s="137"/>
    </row>
    <row r="25" spans="1:18" s="40" customFormat="1" ht="15" x14ac:dyDescent="0.25">
      <c r="A25" s="229"/>
      <c r="B25" s="230"/>
      <c r="C25" s="247" t="s">
        <v>508</v>
      </c>
      <c r="D25" s="248"/>
      <c r="E25" s="20"/>
      <c r="F25" s="151" t="s">
        <v>509</v>
      </c>
      <c r="G25" s="249"/>
      <c r="H25" s="250"/>
      <c r="I25" s="39"/>
      <c r="J25" s="39"/>
      <c r="K25" s="39"/>
      <c r="L25" s="41"/>
      <c r="R25" s="137"/>
    </row>
    <row r="26" spans="1:18" s="40" customFormat="1" ht="15" x14ac:dyDescent="0.25">
      <c r="A26" s="229"/>
      <c r="B26" s="230"/>
      <c r="C26" s="167" t="s">
        <v>545</v>
      </c>
      <c r="D26" s="251"/>
      <c r="E26" s="251"/>
      <c r="F26" s="251"/>
      <c r="G26" s="251"/>
      <c r="H26" s="252"/>
      <c r="I26" s="39"/>
      <c r="J26" s="39"/>
      <c r="K26" s="39"/>
      <c r="L26" s="41"/>
      <c r="R26" s="137"/>
    </row>
    <row r="27" spans="1:18" s="40" customFormat="1" ht="15" customHeight="1" x14ac:dyDescent="0.25">
      <c r="A27" s="229"/>
      <c r="B27" s="230"/>
      <c r="C27" s="235" t="s">
        <v>35</v>
      </c>
      <c r="D27" s="142" t="s">
        <v>36</v>
      </c>
      <c r="E27" s="80"/>
      <c r="F27" s="148" t="s">
        <v>50</v>
      </c>
      <c r="G27" s="185" t="s">
        <v>63</v>
      </c>
      <c r="H27" s="186"/>
      <c r="I27" s="39"/>
      <c r="K27" s="39"/>
      <c r="L27" s="41"/>
      <c r="R27" s="137"/>
    </row>
    <row r="28" spans="1:18" s="40" customFormat="1" ht="15" x14ac:dyDescent="0.25">
      <c r="A28" s="229"/>
      <c r="B28" s="230"/>
      <c r="C28" s="235"/>
      <c r="D28" s="142" t="s">
        <v>37</v>
      </c>
      <c r="E28" s="147"/>
      <c r="F28" s="148" t="s">
        <v>38</v>
      </c>
      <c r="G28" s="239"/>
      <c r="H28" s="186"/>
      <c r="I28" s="39"/>
      <c r="K28" s="39"/>
      <c r="L28" s="41"/>
      <c r="R28" s="137"/>
    </row>
    <row r="29" spans="1:18" s="40" customFormat="1" ht="15" x14ac:dyDescent="0.25">
      <c r="A29" s="229"/>
      <c r="B29" s="230"/>
      <c r="C29" s="235"/>
      <c r="D29" s="142" t="s">
        <v>52</v>
      </c>
      <c r="E29" s="147"/>
      <c r="F29" s="150"/>
      <c r="G29" s="239"/>
      <c r="H29" s="186"/>
      <c r="I29" s="39"/>
      <c r="K29" s="39"/>
      <c r="L29" s="41"/>
      <c r="R29" s="137"/>
    </row>
    <row r="30" spans="1:18" s="40" customFormat="1" ht="15.75" thickBot="1" x14ac:dyDescent="0.3">
      <c r="A30" s="231"/>
      <c r="B30" s="232"/>
      <c r="C30" s="236"/>
      <c r="D30" s="144" t="s">
        <v>53</v>
      </c>
      <c r="E30" s="145"/>
      <c r="F30" s="149" t="s">
        <v>51</v>
      </c>
      <c r="G30" s="240"/>
      <c r="H30" s="241"/>
      <c r="I30" s="39"/>
      <c r="K30" s="39"/>
      <c r="L30" s="41"/>
      <c r="R30" s="137"/>
    </row>
    <row r="31" spans="1:18" s="40" customFormat="1" ht="13.5" customHeight="1" thickBot="1" x14ac:dyDescent="0.3">
      <c r="A31" s="335" t="s">
        <v>32</v>
      </c>
      <c r="B31" s="336"/>
      <c r="C31" s="336"/>
      <c r="D31" s="336"/>
      <c r="E31" s="336"/>
      <c r="F31" s="336"/>
      <c r="G31" s="336"/>
      <c r="H31" s="337"/>
      <c r="I31" s="39"/>
      <c r="J31" s="39"/>
      <c r="K31" s="39"/>
      <c r="L31" s="39"/>
      <c r="R31" s="137"/>
    </row>
    <row r="32" spans="1:18" s="40" customFormat="1" ht="15" x14ac:dyDescent="0.25">
      <c r="A32" s="338" t="s">
        <v>45</v>
      </c>
      <c r="B32" s="339"/>
      <c r="C32" s="27"/>
      <c r="D32" s="86" t="s">
        <v>12</v>
      </c>
      <c r="E32" s="82" t="s">
        <v>63</v>
      </c>
      <c r="F32" s="86" t="s">
        <v>47</v>
      </c>
      <c r="G32" s="340"/>
      <c r="H32" s="341"/>
      <c r="I32" s="42"/>
      <c r="J32" s="43"/>
      <c r="K32" s="43"/>
      <c r="L32" s="43"/>
      <c r="M32" s="43"/>
      <c r="N32" s="43"/>
      <c r="R32" s="137"/>
    </row>
    <row r="33" spans="1:18" s="40" customFormat="1" ht="15" x14ac:dyDescent="0.25">
      <c r="A33" s="342" t="s">
        <v>13</v>
      </c>
      <c r="B33" s="343"/>
      <c r="C33" s="83" t="s">
        <v>63</v>
      </c>
      <c r="D33" s="87" t="s">
        <v>14</v>
      </c>
      <c r="E33" s="83" t="s">
        <v>63</v>
      </c>
      <c r="F33" s="87" t="s">
        <v>46</v>
      </c>
      <c r="G33" s="344" t="s">
        <v>63</v>
      </c>
      <c r="H33" s="345"/>
      <c r="I33" s="43"/>
      <c r="J33" s="43"/>
      <c r="K33" s="43"/>
      <c r="L33" s="43"/>
      <c r="M33" s="43"/>
      <c r="N33" s="43"/>
      <c r="R33" s="137"/>
    </row>
    <row r="34" spans="1:18" s="40" customFormat="1" ht="15" x14ac:dyDescent="0.25">
      <c r="A34" s="342" t="s">
        <v>15</v>
      </c>
      <c r="B34" s="343"/>
      <c r="C34" s="83" t="s">
        <v>63</v>
      </c>
      <c r="D34" s="87" t="s">
        <v>16</v>
      </c>
      <c r="E34" s="83" t="s">
        <v>63</v>
      </c>
      <c r="F34" s="87" t="s">
        <v>17</v>
      </c>
      <c r="G34" s="344" t="s">
        <v>63</v>
      </c>
      <c r="H34" s="345"/>
      <c r="I34" s="43"/>
      <c r="J34" s="43"/>
      <c r="K34" s="43"/>
      <c r="L34" s="43"/>
      <c r="M34" s="43"/>
      <c r="N34" s="43"/>
      <c r="R34" s="137"/>
    </row>
    <row r="35" spans="1:18" s="40" customFormat="1" ht="15.75" thickBot="1" x14ac:dyDescent="0.3">
      <c r="A35" s="350" t="s">
        <v>18</v>
      </c>
      <c r="B35" s="351"/>
      <c r="C35" s="84" t="s">
        <v>63</v>
      </c>
      <c r="D35" s="88" t="s">
        <v>48</v>
      </c>
      <c r="E35" s="84" t="s">
        <v>63</v>
      </c>
      <c r="F35" s="88" t="s">
        <v>49</v>
      </c>
      <c r="G35" s="352" t="s">
        <v>63</v>
      </c>
      <c r="H35" s="353"/>
      <c r="I35" s="43"/>
      <c r="J35" s="43"/>
      <c r="K35" s="43"/>
      <c r="L35" s="43"/>
      <c r="M35" s="43"/>
      <c r="N35" s="43"/>
      <c r="R35" s="137"/>
    </row>
    <row r="36" spans="1:18" s="40" customFormat="1" ht="15.75" thickBot="1" x14ac:dyDescent="0.3">
      <c r="A36" s="346" t="s">
        <v>82</v>
      </c>
      <c r="B36" s="347"/>
      <c r="C36" s="332"/>
      <c r="D36" s="333"/>
      <c r="E36" s="333"/>
      <c r="F36" s="333"/>
      <c r="G36" s="333"/>
      <c r="H36" s="348"/>
      <c r="I36" s="42"/>
      <c r="J36" s="42"/>
      <c r="K36" s="42"/>
      <c r="L36" s="44"/>
      <c r="M36" s="43"/>
      <c r="N36" s="43"/>
      <c r="R36" s="137"/>
    </row>
    <row r="37" spans="1:18" ht="16.5" customHeight="1" thickBot="1" x14ac:dyDescent="0.3">
      <c r="A37" s="265" t="s">
        <v>189</v>
      </c>
      <c r="B37" s="267"/>
      <c r="C37" s="267"/>
      <c r="D37" s="267"/>
      <c r="E37" s="267"/>
      <c r="F37" s="267"/>
      <c r="G37" s="267"/>
      <c r="H37" s="268"/>
      <c r="R37" s="137"/>
    </row>
    <row r="38" spans="1:18" ht="13.5" customHeight="1" thickBot="1" x14ac:dyDescent="0.3">
      <c r="A38" s="253" t="s">
        <v>55</v>
      </c>
      <c r="B38" s="254"/>
      <c r="C38" s="254"/>
      <c r="D38" s="254"/>
      <c r="E38" s="254"/>
      <c r="F38" s="254"/>
      <c r="G38" s="254"/>
      <c r="H38" s="255"/>
      <c r="R38" s="137"/>
    </row>
    <row r="39" spans="1:18" ht="39" thickBot="1" x14ac:dyDescent="0.3">
      <c r="A39" s="258" t="s">
        <v>54</v>
      </c>
      <c r="B39" s="303"/>
      <c r="C39" s="45" t="s">
        <v>1</v>
      </c>
      <c r="D39" s="217" t="s">
        <v>35</v>
      </c>
      <c r="E39" s="218"/>
      <c r="F39" s="218"/>
      <c r="G39" s="303"/>
      <c r="H39" s="46" t="s">
        <v>31</v>
      </c>
      <c r="R39" s="137"/>
    </row>
    <row r="40" spans="1:18" ht="15.75" thickBot="1" x14ac:dyDescent="0.3">
      <c r="A40" s="316"/>
      <c r="B40" s="317"/>
      <c r="C40" s="297"/>
      <c r="D40" s="47" t="s">
        <v>545</v>
      </c>
      <c r="E40" s="332"/>
      <c r="F40" s="333"/>
      <c r="G40" s="334"/>
      <c r="H40" s="299"/>
      <c r="R40" s="137"/>
    </row>
    <row r="41" spans="1:18" ht="15" x14ac:dyDescent="0.25">
      <c r="A41" s="213"/>
      <c r="B41" s="214"/>
      <c r="C41" s="215"/>
      <c r="D41" s="47" t="s">
        <v>36</v>
      </c>
      <c r="E41" s="169"/>
      <c r="F41" s="170" t="s">
        <v>50</v>
      </c>
      <c r="G41" s="166"/>
      <c r="H41" s="300"/>
      <c r="R41" s="137"/>
    </row>
    <row r="42" spans="1:18" ht="15" x14ac:dyDescent="0.25">
      <c r="A42" s="213"/>
      <c r="B42" s="214"/>
      <c r="C42" s="215"/>
      <c r="D42" s="49" t="s">
        <v>37</v>
      </c>
      <c r="E42" s="80"/>
      <c r="F42" s="140" t="s">
        <v>38</v>
      </c>
      <c r="G42" s="354"/>
      <c r="H42" s="300"/>
      <c r="R42" s="137"/>
    </row>
    <row r="43" spans="1:18" ht="15" x14ac:dyDescent="0.25">
      <c r="A43" s="213"/>
      <c r="B43" s="214"/>
      <c r="C43" s="215"/>
      <c r="D43" s="49" t="s">
        <v>52</v>
      </c>
      <c r="E43" s="80"/>
      <c r="F43" s="140"/>
      <c r="G43" s="355"/>
      <c r="H43" s="300"/>
      <c r="R43" s="137"/>
    </row>
    <row r="44" spans="1:18" ht="15.75" thickBot="1" x14ac:dyDescent="0.3">
      <c r="A44" s="318"/>
      <c r="B44" s="319"/>
      <c r="C44" s="298"/>
      <c r="D44" s="50" t="s">
        <v>53</v>
      </c>
      <c r="E44" s="81"/>
      <c r="F44" s="51" t="s">
        <v>51</v>
      </c>
      <c r="G44" s="8"/>
      <c r="H44" s="301"/>
      <c r="R44" s="137"/>
    </row>
    <row r="45" spans="1:18" ht="21.75" customHeight="1" thickBot="1" x14ac:dyDescent="0.3">
      <c r="A45" s="217" t="s">
        <v>32</v>
      </c>
      <c r="B45" s="218"/>
      <c r="C45" s="218"/>
      <c r="D45" s="218"/>
      <c r="E45" s="218"/>
      <c r="F45" s="218"/>
      <c r="G45" s="218"/>
      <c r="H45" s="219"/>
      <c r="R45" s="137"/>
    </row>
    <row r="46" spans="1:18" ht="15" x14ac:dyDescent="0.25">
      <c r="A46" s="220" t="s">
        <v>45</v>
      </c>
      <c r="B46" s="221"/>
      <c r="C46" s="146"/>
      <c r="D46" s="28" t="s">
        <v>12</v>
      </c>
      <c r="E46" s="52" t="s">
        <v>63</v>
      </c>
      <c r="F46" s="28" t="s">
        <v>47</v>
      </c>
      <c r="G46" s="202"/>
      <c r="H46" s="203"/>
      <c r="R46" s="137"/>
    </row>
    <row r="47" spans="1:18" ht="15" x14ac:dyDescent="0.25">
      <c r="A47" s="196" t="s">
        <v>13</v>
      </c>
      <c r="B47" s="197"/>
      <c r="C47" s="53" t="s">
        <v>63</v>
      </c>
      <c r="D47" s="30" t="s">
        <v>14</v>
      </c>
      <c r="E47" s="53" t="s">
        <v>63</v>
      </c>
      <c r="F47" s="30" t="s">
        <v>46</v>
      </c>
      <c r="G47" s="295" t="s">
        <v>63</v>
      </c>
      <c r="H47" s="296"/>
      <c r="R47" s="137"/>
    </row>
    <row r="48" spans="1:18" ht="15" x14ac:dyDescent="0.25">
      <c r="A48" s="196" t="s">
        <v>15</v>
      </c>
      <c r="B48" s="197"/>
      <c r="C48" s="53" t="s">
        <v>63</v>
      </c>
      <c r="D48" s="30" t="s">
        <v>16</v>
      </c>
      <c r="E48" s="53" t="s">
        <v>63</v>
      </c>
      <c r="F48" s="30" t="s">
        <v>17</v>
      </c>
      <c r="G48" s="295" t="s">
        <v>63</v>
      </c>
      <c r="H48" s="296"/>
      <c r="R48" s="137"/>
    </row>
    <row r="49" spans="1:18" ht="15.75" thickBot="1" x14ac:dyDescent="0.3">
      <c r="A49" s="196" t="s">
        <v>18</v>
      </c>
      <c r="B49" s="197"/>
      <c r="C49" s="54" t="s">
        <v>63</v>
      </c>
      <c r="D49" s="38" t="s">
        <v>48</v>
      </c>
      <c r="E49" s="54" t="s">
        <v>63</v>
      </c>
      <c r="F49" s="38" t="s">
        <v>49</v>
      </c>
      <c r="G49" s="211" t="s">
        <v>63</v>
      </c>
      <c r="H49" s="212"/>
      <c r="R49" s="137"/>
    </row>
    <row r="50" spans="1:18" ht="13.5" customHeight="1" thickBot="1" x14ac:dyDescent="0.3">
      <c r="A50" s="253" t="s">
        <v>57</v>
      </c>
      <c r="B50" s="254"/>
      <c r="C50" s="254"/>
      <c r="D50" s="254"/>
      <c r="E50" s="254"/>
      <c r="F50" s="254"/>
      <c r="G50" s="254"/>
      <c r="H50" s="255"/>
      <c r="R50" s="137"/>
    </row>
    <row r="51" spans="1:18" ht="39" outlineLevel="1" thickBot="1" x14ac:dyDescent="0.3">
      <c r="A51" s="258" t="s">
        <v>54</v>
      </c>
      <c r="B51" s="303"/>
      <c r="C51" s="45" t="s">
        <v>1</v>
      </c>
      <c r="D51" s="217" t="s">
        <v>35</v>
      </c>
      <c r="E51" s="218"/>
      <c r="F51" s="218"/>
      <c r="G51" s="303"/>
      <c r="H51" s="46" t="s">
        <v>31</v>
      </c>
      <c r="R51" s="137"/>
    </row>
    <row r="52" spans="1:18" ht="15.75" outlineLevel="1" thickBot="1" x14ac:dyDescent="0.3">
      <c r="A52" s="213"/>
      <c r="B52" s="214"/>
      <c r="C52" s="215"/>
      <c r="D52" s="47" t="s">
        <v>545</v>
      </c>
      <c r="E52" s="332"/>
      <c r="F52" s="333"/>
      <c r="G52" s="334"/>
      <c r="H52" s="327"/>
      <c r="R52" s="137"/>
    </row>
    <row r="53" spans="1:18" ht="15" outlineLevel="1" x14ac:dyDescent="0.25">
      <c r="A53" s="213"/>
      <c r="B53" s="214"/>
      <c r="C53" s="215"/>
      <c r="D53" s="47" t="s">
        <v>36</v>
      </c>
      <c r="E53" s="169"/>
      <c r="F53" s="170" t="s">
        <v>50</v>
      </c>
      <c r="G53" s="168"/>
      <c r="H53" s="327"/>
      <c r="R53" s="137"/>
    </row>
    <row r="54" spans="1:18" ht="15" outlineLevel="1" x14ac:dyDescent="0.25">
      <c r="A54" s="213"/>
      <c r="B54" s="214"/>
      <c r="C54" s="215"/>
      <c r="D54" s="49" t="s">
        <v>37</v>
      </c>
      <c r="E54" s="80"/>
      <c r="F54" s="140" t="s">
        <v>38</v>
      </c>
      <c r="G54" s="354"/>
      <c r="H54" s="327"/>
      <c r="R54" s="137"/>
    </row>
    <row r="55" spans="1:18" ht="15" outlineLevel="1" x14ac:dyDescent="0.25">
      <c r="A55" s="213"/>
      <c r="B55" s="214"/>
      <c r="C55" s="215"/>
      <c r="D55" s="49" t="s">
        <v>52</v>
      </c>
      <c r="E55" s="80"/>
      <c r="F55" s="140"/>
      <c r="G55" s="355"/>
      <c r="H55" s="327"/>
      <c r="R55" s="137"/>
    </row>
    <row r="56" spans="1:18" ht="15.75" outlineLevel="1" thickBot="1" x14ac:dyDescent="0.3">
      <c r="A56" s="213"/>
      <c r="B56" s="214"/>
      <c r="C56" s="215"/>
      <c r="D56" s="50" t="s">
        <v>53</v>
      </c>
      <c r="E56" s="81"/>
      <c r="F56" s="51" t="s">
        <v>51</v>
      </c>
      <c r="G56" s="8"/>
      <c r="H56" s="327"/>
      <c r="R56" s="137"/>
    </row>
    <row r="57" spans="1:18" ht="21.75" customHeight="1" outlineLevel="1" thickBot="1" x14ac:dyDescent="0.3">
      <c r="A57" s="258" t="s">
        <v>32</v>
      </c>
      <c r="B57" s="218"/>
      <c r="C57" s="218"/>
      <c r="D57" s="218"/>
      <c r="E57" s="218"/>
      <c r="F57" s="218"/>
      <c r="G57" s="218"/>
      <c r="H57" s="219"/>
      <c r="R57" s="137"/>
    </row>
    <row r="58" spans="1:18" ht="15" outlineLevel="1" x14ac:dyDescent="0.25">
      <c r="A58" s="220" t="s">
        <v>45</v>
      </c>
      <c r="B58" s="221"/>
      <c r="C58" s="146"/>
      <c r="D58" s="28" t="s">
        <v>12</v>
      </c>
      <c r="E58" s="52" t="s">
        <v>63</v>
      </c>
      <c r="F58" s="28" t="s">
        <v>47</v>
      </c>
      <c r="G58" s="202"/>
      <c r="H58" s="203"/>
      <c r="R58" s="137"/>
    </row>
    <row r="59" spans="1:18" ht="15" outlineLevel="1" x14ac:dyDescent="0.25">
      <c r="A59" s="196" t="s">
        <v>13</v>
      </c>
      <c r="B59" s="197"/>
      <c r="C59" s="53" t="s">
        <v>63</v>
      </c>
      <c r="D59" s="30" t="s">
        <v>14</v>
      </c>
      <c r="E59" s="53" t="s">
        <v>63</v>
      </c>
      <c r="F59" s="30" t="s">
        <v>46</v>
      </c>
      <c r="G59" s="295" t="s">
        <v>63</v>
      </c>
      <c r="H59" s="296"/>
      <c r="R59" s="137"/>
    </row>
    <row r="60" spans="1:18" ht="15" outlineLevel="1" x14ac:dyDescent="0.25">
      <c r="A60" s="196" t="s">
        <v>15</v>
      </c>
      <c r="B60" s="197"/>
      <c r="C60" s="53" t="s">
        <v>63</v>
      </c>
      <c r="D60" s="30" t="s">
        <v>16</v>
      </c>
      <c r="E60" s="53" t="s">
        <v>63</v>
      </c>
      <c r="F60" s="30" t="s">
        <v>17</v>
      </c>
      <c r="G60" s="295" t="s">
        <v>63</v>
      </c>
      <c r="H60" s="296"/>
      <c r="R60" s="137"/>
    </row>
    <row r="61" spans="1:18" ht="15.75" outlineLevel="1" thickBot="1" x14ac:dyDescent="0.3">
      <c r="A61" s="196" t="s">
        <v>18</v>
      </c>
      <c r="B61" s="197"/>
      <c r="C61" s="54" t="s">
        <v>63</v>
      </c>
      <c r="D61" s="38" t="s">
        <v>48</v>
      </c>
      <c r="E61" s="54" t="s">
        <v>63</v>
      </c>
      <c r="F61" s="38" t="s">
        <v>49</v>
      </c>
      <c r="G61" s="211" t="s">
        <v>63</v>
      </c>
      <c r="H61" s="212"/>
      <c r="R61" s="137"/>
    </row>
    <row r="62" spans="1:18" ht="13.5" customHeight="1" thickBot="1" x14ac:dyDescent="0.3">
      <c r="A62" s="253" t="s">
        <v>56</v>
      </c>
      <c r="B62" s="254"/>
      <c r="C62" s="254"/>
      <c r="D62" s="254"/>
      <c r="E62" s="254"/>
      <c r="F62" s="254"/>
      <c r="G62" s="254"/>
      <c r="H62" s="255"/>
      <c r="R62" s="137"/>
    </row>
    <row r="63" spans="1:18" ht="39" outlineLevel="1" thickBot="1" x14ac:dyDescent="0.3">
      <c r="A63" s="258" t="s">
        <v>54</v>
      </c>
      <c r="B63" s="303"/>
      <c r="C63" s="45" t="s">
        <v>1</v>
      </c>
      <c r="D63" s="217" t="s">
        <v>35</v>
      </c>
      <c r="E63" s="218"/>
      <c r="F63" s="218"/>
      <c r="G63" s="303"/>
      <c r="H63" s="46" t="s">
        <v>31</v>
      </c>
      <c r="R63" s="137"/>
    </row>
    <row r="64" spans="1:18" ht="15.75" outlineLevel="1" thickBot="1" x14ac:dyDescent="0.3">
      <c r="A64" s="213"/>
      <c r="B64" s="214"/>
      <c r="C64" s="215"/>
      <c r="D64" s="47" t="s">
        <v>545</v>
      </c>
      <c r="E64" s="332"/>
      <c r="F64" s="333"/>
      <c r="G64" s="334"/>
      <c r="H64" s="327"/>
      <c r="R64" s="137"/>
    </row>
    <row r="65" spans="1:18" ht="15" outlineLevel="1" x14ac:dyDescent="0.25">
      <c r="A65" s="213"/>
      <c r="B65" s="214"/>
      <c r="C65" s="215"/>
      <c r="D65" s="47" t="s">
        <v>36</v>
      </c>
      <c r="E65" s="80"/>
      <c r="F65" s="48" t="s">
        <v>50</v>
      </c>
      <c r="G65" s="168"/>
      <c r="H65" s="327"/>
      <c r="R65" s="137"/>
    </row>
    <row r="66" spans="1:18" ht="15" outlineLevel="1" x14ac:dyDescent="0.25">
      <c r="A66" s="213"/>
      <c r="B66" s="214"/>
      <c r="C66" s="215"/>
      <c r="D66" s="49" t="s">
        <v>37</v>
      </c>
      <c r="E66" s="80"/>
      <c r="F66" s="140" t="s">
        <v>38</v>
      </c>
      <c r="G66" s="354"/>
      <c r="H66" s="327"/>
      <c r="R66" s="137"/>
    </row>
    <row r="67" spans="1:18" ht="15" outlineLevel="1" x14ac:dyDescent="0.25">
      <c r="A67" s="213"/>
      <c r="B67" s="214"/>
      <c r="C67" s="215"/>
      <c r="D67" s="49" t="s">
        <v>52</v>
      </c>
      <c r="E67" s="80"/>
      <c r="F67" s="140"/>
      <c r="G67" s="355"/>
      <c r="H67" s="327"/>
      <c r="R67" s="137"/>
    </row>
    <row r="68" spans="1:18" ht="15.75" outlineLevel="1" thickBot="1" x14ac:dyDescent="0.3">
      <c r="A68" s="213"/>
      <c r="B68" s="214"/>
      <c r="C68" s="215"/>
      <c r="D68" s="50" t="s">
        <v>53</v>
      </c>
      <c r="E68" s="81"/>
      <c r="F68" s="51" t="s">
        <v>51</v>
      </c>
      <c r="G68" s="8"/>
      <c r="H68" s="327"/>
      <c r="R68" s="137"/>
    </row>
    <row r="69" spans="1:18" ht="21.75" customHeight="1" outlineLevel="1" thickBot="1" x14ac:dyDescent="0.3">
      <c r="A69" s="258" t="s">
        <v>32</v>
      </c>
      <c r="B69" s="218"/>
      <c r="C69" s="218"/>
      <c r="D69" s="218"/>
      <c r="E69" s="218"/>
      <c r="F69" s="218"/>
      <c r="G69" s="218"/>
      <c r="H69" s="219"/>
      <c r="R69" s="137"/>
    </row>
    <row r="70" spans="1:18" ht="15" outlineLevel="1" x14ac:dyDescent="0.25">
      <c r="A70" s="220" t="s">
        <v>45</v>
      </c>
      <c r="B70" s="221"/>
      <c r="C70" s="146"/>
      <c r="D70" s="28" t="s">
        <v>12</v>
      </c>
      <c r="E70" s="52" t="s">
        <v>63</v>
      </c>
      <c r="F70" s="28" t="s">
        <v>47</v>
      </c>
      <c r="G70" s="202"/>
      <c r="H70" s="203"/>
      <c r="R70" s="137"/>
    </row>
    <row r="71" spans="1:18" ht="15" outlineLevel="1" x14ac:dyDescent="0.25">
      <c r="A71" s="196" t="s">
        <v>13</v>
      </c>
      <c r="B71" s="197"/>
      <c r="C71" s="53" t="s">
        <v>63</v>
      </c>
      <c r="D71" s="30" t="s">
        <v>14</v>
      </c>
      <c r="E71" s="53" t="s">
        <v>63</v>
      </c>
      <c r="F71" s="30" t="s">
        <v>46</v>
      </c>
      <c r="G71" s="295" t="s">
        <v>63</v>
      </c>
      <c r="H71" s="296"/>
      <c r="R71" s="137"/>
    </row>
    <row r="72" spans="1:18" ht="15" outlineLevel="1" x14ac:dyDescent="0.25">
      <c r="A72" s="196" t="s">
        <v>15</v>
      </c>
      <c r="B72" s="197"/>
      <c r="C72" s="53" t="s">
        <v>63</v>
      </c>
      <c r="D72" s="30" t="s">
        <v>16</v>
      </c>
      <c r="E72" s="53" t="s">
        <v>63</v>
      </c>
      <c r="F72" s="30" t="s">
        <v>17</v>
      </c>
      <c r="G72" s="295" t="s">
        <v>63</v>
      </c>
      <c r="H72" s="296"/>
      <c r="R72" s="137"/>
    </row>
    <row r="73" spans="1:18" ht="15.75" outlineLevel="1" thickBot="1" x14ac:dyDescent="0.3">
      <c r="A73" s="196" t="s">
        <v>18</v>
      </c>
      <c r="B73" s="197"/>
      <c r="C73" s="54" t="s">
        <v>63</v>
      </c>
      <c r="D73" s="38" t="s">
        <v>48</v>
      </c>
      <c r="E73" s="54" t="s">
        <v>63</v>
      </c>
      <c r="F73" s="38" t="s">
        <v>49</v>
      </c>
      <c r="G73" s="211" t="s">
        <v>63</v>
      </c>
      <c r="H73" s="212"/>
      <c r="R73" s="137"/>
    </row>
    <row r="74" spans="1:18" ht="13.5" customHeight="1" thickBot="1" x14ac:dyDescent="0.3">
      <c r="A74" s="253" t="s">
        <v>190</v>
      </c>
      <c r="B74" s="254"/>
      <c r="C74" s="254"/>
      <c r="D74" s="254"/>
      <c r="E74" s="254"/>
      <c r="F74" s="254"/>
      <c r="G74" s="254"/>
      <c r="H74" s="255"/>
      <c r="R74" s="137"/>
    </row>
    <row r="75" spans="1:18" ht="39" outlineLevel="1" thickBot="1" x14ac:dyDescent="0.3">
      <c r="A75" s="258" t="s">
        <v>54</v>
      </c>
      <c r="B75" s="303"/>
      <c r="C75" s="45" t="s">
        <v>1</v>
      </c>
      <c r="D75" s="217" t="s">
        <v>35</v>
      </c>
      <c r="E75" s="218"/>
      <c r="F75" s="218"/>
      <c r="G75" s="303"/>
      <c r="H75" s="46" t="s">
        <v>31</v>
      </c>
      <c r="R75" s="137"/>
    </row>
    <row r="76" spans="1:18" ht="15.75" outlineLevel="1" thickBot="1" x14ac:dyDescent="0.3">
      <c r="A76" s="213"/>
      <c r="B76" s="214"/>
      <c r="C76" s="215"/>
      <c r="D76" s="47" t="s">
        <v>545</v>
      </c>
      <c r="E76" s="332"/>
      <c r="F76" s="333"/>
      <c r="G76" s="334"/>
      <c r="H76" s="327"/>
      <c r="R76" s="137"/>
    </row>
    <row r="77" spans="1:18" ht="15" outlineLevel="1" x14ac:dyDescent="0.25">
      <c r="A77" s="213"/>
      <c r="B77" s="214"/>
      <c r="C77" s="215"/>
      <c r="D77" s="47" t="s">
        <v>36</v>
      </c>
      <c r="E77" s="80"/>
      <c r="F77" s="48" t="s">
        <v>50</v>
      </c>
      <c r="G77" s="168"/>
      <c r="H77" s="327"/>
      <c r="R77" s="137"/>
    </row>
    <row r="78" spans="1:18" ht="15" outlineLevel="1" x14ac:dyDescent="0.25">
      <c r="A78" s="213"/>
      <c r="B78" s="214"/>
      <c r="C78" s="215"/>
      <c r="D78" s="49" t="s">
        <v>37</v>
      </c>
      <c r="E78" s="80"/>
      <c r="F78" s="140" t="s">
        <v>38</v>
      </c>
      <c r="G78" s="354"/>
      <c r="H78" s="327"/>
      <c r="R78" s="137"/>
    </row>
    <row r="79" spans="1:18" ht="15" outlineLevel="1" x14ac:dyDescent="0.25">
      <c r="A79" s="213"/>
      <c r="B79" s="214"/>
      <c r="C79" s="215"/>
      <c r="D79" s="49" t="s">
        <v>52</v>
      </c>
      <c r="E79" s="80"/>
      <c r="F79" s="140"/>
      <c r="G79" s="355"/>
      <c r="H79" s="327"/>
      <c r="R79" s="137"/>
    </row>
    <row r="80" spans="1:18" ht="15.75" outlineLevel="1" thickBot="1" x14ac:dyDescent="0.3">
      <c r="A80" s="213"/>
      <c r="B80" s="214"/>
      <c r="C80" s="215"/>
      <c r="D80" s="50" t="s">
        <v>53</v>
      </c>
      <c r="E80" s="81"/>
      <c r="F80" s="51" t="s">
        <v>51</v>
      </c>
      <c r="G80" s="8"/>
      <c r="H80" s="327"/>
      <c r="R80" s="137"/>
    </row>
    <row r="81" spans="1:18" ht="21.75" customHeight="1" outlineLevel="1" thickBot="1" x14ac:dyDescent="0.3">
      <c r="A81" s="258" t="s">
        <v>32</v>
      </c>
      <c r="B81" s="218"/>
      <c r="C81" s="218"/>
      <c r="D81" s="218"/>
      <c r="E81" s="218"/>
      <c r="F81" s="218"/>
      <c r="G81" s="218"/>
      <c r="H81" s="219"/>
      <c r="R81" s="137"/>
    </row>
    <row r="82" spans="1:18" ht="15" outlineLevel="1" x14ac:dyDescent="0.25">
      <c r="A82" s="220" t="s">
        <v>45</v>
      </c>
      <c r="B82" s="221"/>
      <c r="C82" s="146"/>
      <c r="D82" s="28" t="s">
        <v>12</v>
      </c>
      <c r="E82" s="52" t="s">
        <v>63</v>
      </c>
      <c r="F82" s="28" t="s">
        <v>47</v>
      </c>
      <c r="G82" s="202"/>
      <c r="H82" s="203"/>
      <c r="R82" s="137"/>
    </row>
    <row r="83" spans="1:18" ht="15" outlineLevel="1" x14ac:dyDescent="0.25">
      <c r="A83" s="196" t="s">
        <v>13</v>
      </c>
      <c r="B83" s="197"/>
      <c r="C83" s="53" t="s">
        <v>63</v>
      </c>
      <c r="D83" s="30" t="s">
        <v>14</v>
      </c>
      <c r="E83" s="53" t="s">
        <v>63</v>
      </c>
      <c r="F83" s="30" t="s">
        <v>46</v>
      </c>
      <c r="G83" s="295" t="s">
        <v>63</v>
      </c>
      <c r="H83" s="296"/>
      <c r="R83" s="137"/>
    </row>
    <row r="84" spans="1:18" ht="15" outlineLevel="1" x14ac:dyDescent="0.25">
      <c r="A84" s="196" t="s">
        <v>15</v>
      </c>
      <c r="B84" s="197"/>
      <c r="C84" s="53" t="s">
        <v>63</v>
      </c>
      <c r="D84" s="30" t="s">
        <v>16</v>
      </c>
      <c r="E84" s="53" t="s">
        <v>63</v>
      </c>
      <c r="F84" s="30" t="s">
        <v>17</v>
      </c>
      <c r="G84" s="295" t="s">
        <v>63</v>
      </c>
      <c r="H84" s="296"/>
      <c r="R84" s="137"/>
    </row>
    <row r="85" spans="1:18" ht="15.75" outlineLevel="1" thickBot="1" x14ac:dyDescent="0.3">
      <c r="A85" s="196" t="s">
        <v>18</v>
      </c>
      <c r="B85" s="197"/>
      <c r="C85" s="54" t="s">
        <v>63</v>
      </c>
      <c r="D85" s="38" t="s">
        <v>48</v>
      </c>
      <c r="E85" s="54" t="s">
        <v>63</v>
      </c>
      <c r="F85" s="38" t="s">
        <v>49</v>
      </c>
      <c r="G85" s="211" t="s">
        <v>63</v>
      </c>
      <c r="H85" s="212"/>
      <c r="R85" s="137"/>
    </row>
    <row r="86" spans="1:18" ht="13.5" customHeight="1" thickBot="1" x14ac:dyDescent="0.3">
      <c r="A86" s="253" t="s">
        <v>58</v>
      </c>
      <c r="B86" s="254"/>
      <c r="C86" s="254"/>
      <c r="D86" s="254"/>
      <c r="E86" s="254"/>
      <c r="F86" s="254"/>
      <c r="G86" s="254"/>
      <c r="H86" s="255"/>
      <c r="I86" s="55" t="s">
        <v>39</v>
      </c>
      <c r="R86" s="137"/>
    </row>
    <row r="87" spans="1:18" ht="37.5" customHeight="1" outlineLevel="1" thickBot="1" x14ac:dyDescent="0.3">
      <c r="A87" s="313" t="s">
        <v>22</v>
      </c>
      <c r="B87" s="331"/>
      <c r="C87" s="314"/>
      <c r="D87" s="313" t="s">
        <v>1</v>
      </c>
      <c r="E87" s="314"/>
      <c r="F87" s="313" t="s">
        <v>7</v>
      </c>
      <c r="G87" s="315"/>
      <c r="H87" s="46" t="s">
        <v>31</v>
      </c>
      <c r="R87" s="137"/>
    </row>
    <row r="88" spans="1:18" ht="15.75" outlineLevel="1" thickBot="1" x14ac:dyDescent="0.3">
      <c r="A88" s="328"/>
      <c r="B88" s="329"/>
      <c r="C88" s="330"/>
      <c r="D88" s="207"/>
      <c r="E88" s="208"/>
      <c r="F88" s="209"/>
      <c r="G88" s="210"/>
      <c r="H88" s="56"/>
      <c r="R88" s="137"/>
    </row>
    <row r="89" spans="1:18" ht="13.5" customHeight="1" outlineLevel="1" thickBot="1" x14ac:dyDescent="0.3">
      <c r="A89" s="217" t="s">
        <v>5</v>
      </c>
      <c r="B89" s="218"/>
      <c r="C89" s="218"/>
      <c r="D89" s="218"/>
      <c r="E89" s="218"/>
      <c r="F89" s="218"/>
      <c r="G89" s="218"/>
      <c r="H89" s="219"/>
      <c r="R89" s="137"/>
    </row>
    <row r="90" spans="1:18" ht="15" outlineLevel="1" x14ac:dyDescent="0.25">
      <c r="A90" s="220" t="s">
        <v>45</v>
      </c>
      <c r="B90" s="221"/>
      <c r="C90" s="146"/>
      <c r="D90" s="28" t="s">
        <v>12</v>
      </c>
      <c r="E90" s="57"/>
      <c r="F90" s="28" t="s">
        <v>47</v>
      </c>
      <c r="G90" s="202"/>
      <c r="H90" s="203"/>
      <c r="R90" s="137"/>
    </row>
    <row r="91" spans="1:18" ht="15" outlineLevel="1" x14ac:dyDescent="0.25">
      <c r="A91" s="196" t="s">
        <v>13</v>
      </c>
      <c r="B91" s="197"/>
      <c r="C91" s="58"/>
      <c r="D91" s="30" t="s">
        <v>14</v>
      </c>
      <c r="E91" s="58"/>
      <c r="F91" s="30" t="s">
        <v>46</v>
      </c>
      <c r="G91" s="256"/>
      <c r="H91" s="257"/>
      <c r="R91" s="137"/>
    </row>
    <row r="92" spans="1:18" ht="15" outlineLevel="1" x14ac:dyDescent="0.25">
      <c r="A92" s="196" t="s">
        <v>15</v>
      </c>
      <c r="B92" s="197"/>
      <c r="C92" s="58"/>
      <c r="D92" s="30" t="s">
        <v>16</v>
      </c>
      <c r="E92" s="58"/>
      <c r="F92" s="30" t="s">
        <v>17</v>
      </c>
      <c r="G92" s="256"/>
      <c r="H92" s="257"/>
      <c r="R92" s="137"/>
    </row>
    <row r="93" spans="1:18" ht="15.75" outlineLevel="1" thickBot="1" x14ac:dyDescent="0.3">
      <c r="A93" s="196" t="s">
        <v>18</v>
      </c>
      <c r="B93" s="197"/>
      <c r="C93" s="59"/>
      <c r="D93" s="38" t="s">
        <v>48</v>
      </c>
      <c r="E93" s="59"/>
      <c r="F93" s="38" t="s">
        <v>49</v>
      </c>
      <c r="G93" s="191"/>
      <c r="H93" s="192"/>
      <c r="R93" s="137"/>
    </row>
    <row r="94" spans="1:18" ht="13.5" customHeight="1" thickBot="1" x14ac:dyDescent="0.3">
      <c r="A94" s="253" t="s">
        <v>59</v>
      </c>
      <c r="B94" s="254"/>
      <c r="C94" s="254"/>
      <c r="D94" s="254"/>
      <c r="E94" s="254"/>
      <c r="F94" s="254"/>
      <c r="G94" s="254"/>
      <c r="H94" s="255"/>
      <c r="I94" s="55" t="s">
        <v>39</v>
      </c>
      <c r="R94" s="137"/>
    </row>
    <row r="95" spans="1:18" ht="37.5" customHeight="1" outlineLevel="1" thickBot="1" x14ac:dyDescent="0.3">
      <c r="A95" s="313" t="s">
        <v>22</v>
      </c>
      <c r="B95" s="331"/>
      <c r="C95" s="314"/>
      <c r="D95" s="313" t="s">
        <v>1</v>
      </c>
      <c r="E95" s="314"/>
      <c r="F95" s="313" t="s">
        <v>7</v>
      </c>
      <c r="G95" s="315"/>
      <c r="H95" s="46" t="s">
        <v>31</v>
      </c>
      <c r="R95" s="137"/>
    </row>
    <row r="96" spans="1:18" ht="15.75" outlineLevel="1" thickBot="1" x14ac:dyDescent="0.3">
      <c r="A96" s="328"/>
      <c r="B96" s="329"/>
      <c r="C96" s="330"/>
      <c r="D96" s="207"/>
      <c r="E96" s="208"/>
      <c r="F96" s="209"/>
      <c r="G96" s="210"/>
      <c r="H96" s="56"/>
      <c r="R96" s="137"/>
    </row>
    <row r="97" spans="1:18" ht="13.5" customHeight="1" outlineLevel="1" thickBot="1" x14ac:dyDescent="0.3">
      <c r="A97" s="217" t="s">
        <v>5</v>
      </c>
      <c r="B97" s="218"/>
      <c r="C97" s="218"/>
      <c r="D97" s="218"/>
      <c r="E97" s="218"/>
      <c r="F97" s="218"/>
      <c r="G97" s="218"/>
      <c r="H97" s="219"/>
      <c r="R97" s="137"/>
    </row>
    <row r="98" spans="1:18" ht="15" outlineLevel="1" x14ac:dyDescent="0.25">
      <c r="A98" s="220" t="s">
        <v>45</v>
      </c>
      <c r="B98" s="221"/>
      <c r="C98" s="146"/>
      <c r="D98" s="28" t="s">
        <v>12</v>
      </c>
      <c r="E98" s="57"/>
      <c r="F98" s="28" t="s">
        <v>47</v>
      </c>
      <c r="G98" s="202"/>
      <c r="H98" s="203"/>
      <c r="R98" s="137"/>
    </row>
    <row r="99" spans="1:18" ht="15" outlineLevel="1" x14ac:dyDescent="0.25">
      <c r="A99" s="196" t="s">
        <v>13</v>
      </c>
      <c r="B99" s="197"/>
      <c r="C99" s="58"/>
      <c r="D99" s="30" t="s">
        <v>14</v>
      </c>
      <c r="E99" s="58"/>
      <c r="F99" s="30" t="s">
        <v>46</v>
      </c>
      <c r="G99" s="256"/>
      <c r="H99" s="257"/>
      <c r="R99" s="137"/>
    </row>
    <row r="100" spans="1:18" ht="15" outlineLevel="1" x14ac:dyDescent="0.25">
      <c r="A100" s="196" t="s">
        <v>15</v>
      </c>
      <c r="B100" s="197"/>
      <c r="C100" s="58"/>
      <c r="D100" s="30" t="s">
        <v>16</v>
      </c>
      <c r="E100" s="58"/>
      <c r="F100" s="30" t="s">
        <v>17</v>
      </c>
      <c r="G100" s="256"/>
      <c r="H100" s="257"/>
      <c r="R100" s="137"/>
    </row>
    <row r="101" spans="1:18" ht="15.75" outlineLevel="1" thickBot="1" x14ac:dyDescent="0.3">
      <c r="A101" s="196" t="s">
        <v>18</v>
      </c>
      <c r="B101" s="197"/>
      <c r="C101" s="59"/>
      <c r="D101" s="38" t="s">
        <v>48</v>
      </c>
      <c r="E101" s="59"/>
      <c r="F101" s="38" t="s">
        <v>49</v>
      </c>
      <c r="G101" s="191"/>
      <c r="H101" s="192"/>
      <c r="R101" s="137"/>
    </row>
    <row r="102" spans="1:18" ht="13.5" customHeight="1" thickBot="1" x14ac:dyDescent="0.3">
      <c r="A102" s="253" t="s">
        <v>60</v>
      </c>
      <c r="B102" s="254"/>
      <c r="C102" s="254"/>
      <c r="D102" s="254"/>
      <c r="E102" s="254"/>
      <c r="F102" s="254"/>
      <c r="G102" s="254"/>
      <c r="H102" s="255"/>
      <c r="I102" s="55" t="s">
        <v>39</v>
      </c>
      <c r="R102" s="137"/>
    </row>
    <row r="103" spans="1:18" ht="42" customHeight="1" outlineLevel="1" thickBot="1" x14ac:dyDescent="0.3">
      <c r="A103" s="313" t="s">
        <v>22</v>
      </c>
      <c r="B103" s="331"/>
      <c r="C103" s="314"/>
      <c r="D103" s="313" t="s">
        <v>1</v>
      </c>
      <c r="E103" s="314"/>
      <c r="F103" s="313" t="s">
        <v>7</v>
      </c>
      <c r="G103" s="315"/>
      <c r="H103" s="46" t="s">
        <v>31</v>
      </c>
      <c r="R103" s="137"/>
    </row>
    <row r="104" spans="1:18" ht="15.75" outlineLevel="1" thickBot="1" x14ac:dyDescent="0.3">
      <c r="A104" s="328"/>
      <c r="B104" s="329"/>
      <c r="C104" s="330"/>
      <c r="D104" s="207"/>
      <c r="E104" s="208"/>
      <c r="F104" s="209"/>
      <c r="G104" s="210"/>
      <c r="H104" s="56"/>
      <c r="R104" s="137"/>
    </row>
    <row r="105" spans="1:18" ht="13.5" customHeight="1" outlineLevel="1" thickBot="1" x14ac:dyDescent="0.3">
      <c r="A105" s="217" t="s">
        <v>5</v>
      </c>
      <c r="B105" s="218"/>
      <c r="C105" s="218"/>
      <c r="D105" s="218"/>
      <c r="E105" s="218"/>
      <c r="F105" s="218"/>
      <c r="G105" s="218"/>
      <c r="H105" s="219"/>
      <c r="R105" s="137"/>
    </row>
    <row r="106" spans="1:18" ht="15" outlineLevel="1" x14ac:dyDescent="0.25">
      <c r="A106" s="220" t="s">
        <v>45</v>
      </c>
      <c r="B106" s="221"/>
      <c r="C106" s="146"/>
      <c r="D106" s="28" t="s">
        <v>12</v>
      </c>
      <c r="E106" s="57"/>
      <c r="F106" s="28" t="s">
        <v>47</v>
      </c>
      <c r="G106" s="202"/>
      <c r="H106" s="203"/>
      <c r="R106" s="137"/>
    </row>
    <row r="107" spans="1:18" ht="15" outlineLevel="1" x14ac:dyDescent="0.25">
      <c r="A107" s="196" t="s">
        <v>13</v>
      </c>
      <c r="B107" s="197"/>
      <c r="C107" s="58"/>
      <c r="D107" s="30" t="s">
        <v>14</v>
      </c>
      <c r="E107" s="58"/>
      <c r="F107" s="30" t="s">
        <v>46</v>
      </c>
      <c r="G107" s="256"/>
      <c r="H107" s="257"/>
      <c r="R107" s="137"/>
    </row>
    <row r="108" spans="1:18" ht="15" outlineLevel="1" x14ac:dyDescent="0.25">
      <c r="A108" s="196" t="s">
        <v>15</v>
      </c>
      <c r="B108" s="197"/>
      <c r="C108" s="58"/>
      <c r="D108" s="30" t="s">
        <v>16</v>
      </c>
      <c r="E108" s="58"/>
      <c r="F108" s="30" t="s">
        <v>17</v>
      </c>
      <c r="G108" s="256"/>
      <c r="H108" s="257"/>
      <c r="R108" s="137"/>
    </row>
    <row r="109" spans="1:18" ht="15.75" outlineLevel="1" thickBot="1" x14ac:dyDescent="0.3">
      <c r="A109" s="189" t="s">
        <v>18</v>
      </c>
      <c r="B109" s="190"/>
      <c r="C109" s="59"/>
      <c r="D109" s="38" t="s">
        <v>48</v>
      </c>
      <c r="E109" s="59"/>
      <c r="F109" s="38" t="s">
        <v>49</v>
      </c>
      <c r="G109" s="191"/>
      <c r="H109" s="192"/>
      <c r="R109" s="137"/>
    </row>
    <row r="110" spans="1:18" s="60" customFormat="1" ht="43.5" customHeight="1" thickBot="1" x14ac:dyDescent="0.3">
      <c r="A110" s="224" t="s">
        <v>174</v>
      </c>
      <c r="B110" s="225"/>
      <c r="C110" s="225"/>
      <c r="D110" s="225"/>
      <c r="E110" s="225"/>
      <c r="F110" s="225"/>
      <c r="G110" s="226"/>
      <c r="H110" s="10"/>
      <c r="R110" s="137"/>
    </row>
    <row r="111" spans="1:18" ht="30" customHeight="1" x14ac:dyDescent="0.25">
      <c r="A111" s="259" t="s">
        <v>175</v>
      </c>
      <c r="B111" s="260"/>
      <c r="C111" s="260"/>
      <c r="D111" s="260"/>
      <c r="E111" s="260"/>
      <c r="F111" s="260"/>
      <c r="G111" s="261"/>
      <c r="H111" s="9"/>
      <c r="R111" s="137"/>
    </row>
    <row r="112" spans="1:18" ht="39" customHeight="1" x14ac:dyDescent="0.25">
      <c r="A112" s="171" t="s">
        <v>3</v>
      </c>
      <c r="B112" s="172"/>
      <c r="C112" s="172"/>
      <c r="D112" s="172"/>
      <c r="E112" s="172"/>
      <c r="F112" s="172"/>
      <c r="G112" s="173"/>
      <c r="H112" s="1"/>
      <c r="R112" s="137"/>
    </row>
    <row r="113" spans="1:18" ht="26.25" customHeight="1" x14ac:dyDescent="0.25">
      <c r="A113" s="171" t="s">
        <v>69</v>
      </c>
      <c r="B113" s="172"/>
      <c r="C113" s="172"/>
      <c r="D113" s="172"/>
      <c r="E113" s="172"/>
      <c r="F113" s="172"/>
      <c r="G113" s="173"/>
      <c r="H113" s="1"/>
      <c r="R113" s="137"/>
    </row>
    <row r="114" spans="1:18" ht="15" customHeight="1" x14ac:dyDescent="0.25">
      <c r="A114" s="171" t="s">
        <v>4</v>
      </c>
      <c r="B114" s="172"/>
      <c r="C114" s="172"/>
      <c r="D114" s="172"/>
      <c r="E114" s="172"/>
      <c r="F114" s="172"/>
      <c r="G114" s="173"/>
      <c r="H114" s="2"/>
      <c r="R114" s="137"/>
    </row>
    <row r="115" spans="1:18" ht="15" customHeight="1" x14ac:dyDescent="0.25">
      <c r="A115" s="171" t="s">
        <v>176</v>
      </c>
      <c r="B115" s="172"/>
      <c r="C115" s="172"/>
      <c r="D115" s="172"/>
      <c r="E115" s="172"/>
      <c r="F115" s="172"/>
      <c r="G115" s="173"/>
      <c r="H115" s="2"/>
      <c r="R115" s="137"/>
    </row>
    <row r="116" spans="1:18" ht="25.5" customHeight="1" x14ac:dyDescent="0.25">
      <c r="A116" s="171" t="s">
        <v>70</v>
      </c>
      <c r="B116" s="172"/>
      <c r="C116" s="172"/>
      <c r="D116" s="172"/>
      <c r="E116" s="172"/>
      <c r="F116" s="172"/>
      <c r="G116" s="173"/>
      <c r="H116" s="2"/>
      <c r="R116" s="137"/>
    </row>
    <row r="117" spans="1:18" ht="29.25" customHeight="1" x14ac:dyDescent="0.25">
      <c r="A117" s="171" t="s">
        <v>177</v>
      </c>
      <c r="B117" s="172"/>
      <c r="C117" s="172"/>
      <c r="D117" s="172"/>
      <c r="E117" s="172"/>
      <c r="F117" s="172"/>
      <c r="G117" s="173"/>
      <c r="H117" s="1"/>
      <c r="R117" s="137"/>
    </row>
    <row r="118" spans="1:18" ht="29.25" customHeight="1" x14ac:dyDescent="0.25">
      <c r="A118" s="171" t="s">
        <v>9</v>
      </c>
      <c r="B118" s="172"/>
      <c r="C118" s="172"/>
      <c r="D118" s="172"/>
      <c r="E118" s="172"/>
      <c r="F118" s="172"/>
      <c r="G118" s="173"/>
      <c r="H118" s="1"/>
      <c r="R118" s="137"/>
    </row>
    <row r="119" spans="1:18" ht="29.25" customHeight="1" x14ac:dyDescent="0.25">
      <c r="A119" s="171" t="s">
        <v>72</v>
      </c>
      <c r="B119" s="172"/>
      <c r="C119" s="172"/>
      <c r="D119" s="172"/>
      <c r="E119" s="172"/>
      <c r="F119" s="172"/>
      <c r="G119" s="173"/>
      <c r="H119" s="1"/>
      <c r="R119" s="137"/>
    </row>
    <row r="120" spans="1:18" ht="24.75" customHeight="1" x14ac:dyDescent="0.25">
      <c r="A120" s="171" t="s">
        <v>71</v>
      </c>
      <c r="B120" s="172"/>
      <c r="C120" s="172"/>
      <c r="D120" s="172"/>
      <c r="E120" s="172"/>
      <c r="F120" s="172"/>
      <c r="G120" s="173"/>
      <c r="H120" s="1"/>
      <c r="R120" s="137"/>
    </row>
    <row r="121" spans="1:18" ht="18" customHeight="1" x14ac:dyDescent="0.25">
      <c r="A121" s="171" t="s">
        <v>178</v>
      </c>
      <c r="B121" s="172"/>
      <c r="C121" s="172"/>
      <c r="D121" s="172"/>
      <c r="E121" s="172"/>
      <c r="F121" s="172"/>
      <c r="G121" s="173"/>
      <c r="H121" s="2"/>
      <c r="R121" s="137"/>
    </row>
    <row r="122" spans="1:18" ht="31.5" customHeight="1" x14ac:dyDescent="0.25">
      <c r="A122" s="282" t="s">
        <v>73</v>
      </c>
      <c r="B122" s="282"/>
      <c r="C122" s="282"/>
      <c r="D122" s="282"/>
      <c r="E122" s="282"/>
      <c r="F122" s="283"/>
      <c r="G122" s="284"/>
      <c r="H122" s="285"/>
      <c r="R122" s="137"/>
    </row>
    <row r="123" spans="1:18" ht="15" customHeight="1" x14ac:dyDescent="0.25">
      <c r="A123" s="286" t="s">
        <v>74</v>
      </c>
      <c r="B123" s="282"/>
      <c r="C123" s="282"/>
      <c r="D123" s="282"/>
      <c r="E123" s="282"/>
      <c r="F123" s="287"/>
      <c r="G123" s="288"/>
      <c r="H123" s="289"/>
      <c r="R123" s="137"/>
    </row>
    <row r="124" spans="1:18" ht="15" customHeight="1" x14ac:dyDescent="0.25">
      <c r="A124" s="286" t="s">
        <v>75</v>
      </c>
      <c r="B124" s="282"/>
      <c r="C124" s="282"/>
      <c r="D124" s="282"/>
      <c r="E124" s="282"/>
      <c r="F124" s="287"/>
      <c r="G124" s="288"/>
      <c r="H124" s="289"/>
      <c r="R124" s="137"/>
    </row>
    <row r="125" spans="1:18" ht="29.25" customHeight="1" thickBot="1" x14ac:dyDescent="0.3">
      <c r="A125" s="277" t="s">
        <v>76</v>
      </c>
      <c r="B125" s="278"/>
      <c r="C125" s="278"/>
      <c r="D125" s="278"/>
      <c r="E125" s="278"/>
      <c r="F125" s="279"/>
      <c r="G125" s="280"/>
      <c r="H125" s="281"/>
      <c r="R125" s="137"/>
    </row>
    <row r="126" spans="1:18" ht="15" customHeight="1" thickBot="1" x14ac:dyDescent="0.3">
      <c r="A126" s="193" t="s">
        <v>179</v>
      </c>
      <c r="B126" s="194"/>
      <c r="C126" s="194"/>
      <c r="D126" s="194"/>
      <c r="E126" s="194"/>
      <c r="F126" s="194"/>
      <c r="G126" s="194"/>
      <c r="H126" s="195"/>
      <c r="R126" s="137"/>
    </row>
    <row r="127" spans="1:18" ht="38.25" x14ac:dyDescent="0.25">
      <c r="A127" s="174" t="s">
        <v>27</v>
      </c>
      <c r="B127" s="175"/>
      <c r="C127" s="187" t="s">
        <v>28</v>
      </c>
      <c r="D127" s="188"/>
      <c r="E127" s="188"/>
      <c r="F127" s="61" t="s">
        <v>26</v>
      </c>
      <c r="G127" s="61" t="s">
        <v>29</v>
      </c>
      <c r="H127" s="62" t="s">
        <v>30</v>
      </c>
      <c r="R127" s="137"/>
    </row>
    <row r="128" spans="1:18" ht="15" customHeight="1" x14ac:dyDescent="0.25">
      <c r="A128" s="216" t="s">
        <v>63</v>
      </c>
      <c r="B128" s="180"/>
      <c r="C128" s="180" t="s">
        <v>63</v>
      </c>
      <c r="D128" s="181"/>
      <c r="E128" s="181"/>
      <c r="F128" s="63" t="s">
        <v>63</v>
      </c>
      <c r="G128" s="63" t="s">
        <v>63</v>
      </c>
      <c r="H128" s="64" t="s">
        <v>63</v>
      </c>
      <c r="R128" s="137"/>
    </row>
    <row r="129" spans="1:18" ht="15" customHeight="1" x14ac:dyDescent="0.25">
      <c r="A129" s="178"/>
      <c r="B129" s="179"/>
      <c r="C129" s="180"/>
      <c r="D129" s="181"/>
      <c r="E129" s="181"/>
      <c r="F129" s="65"/>
      <c r="G129" s="65"/>
      <c r="H129" s="66"/>
      <c r="R129" s="137"/>
    </row>
    <row r="130" spans="1:18" ht="15" customHeight="1" x14ac:dyDescent="0.25">
      <c r="A130" s="178"/>
      <c r="B130" s="179"/>
      <c r="C130" s="180"/>
      <c r="D130" s="181"/>
      <c r="E130" s="181"/>
      <c r="F130" s="65"/>
      <c r="G130" s="65"/>
      <c r="H130" s="66"/>
      <c r="R130" s="137"/>
    </row>
    <row r="131" spans="1:18" ht="20.100000000000001" customHeight="1" x14ac:dyDescent="0.25">
      <c r="A131" s="178"/>
      <c r="B131" s="179"/>
      <c r="C131" s="180"/>
      <c r="D131" s="181"/>
      <c r="E131" s="181"/>
      <c r="F131" s="65"/>
      <c r="G131" s="65"/>
      <c r="H131" s="66"/>
      <c r="R131" s="137"/>
    </row>
    <row r="132" spans="1:18" ht="15" customHeight="1" thickBot="1" x14ac:dyDescent="0.3">
      <c r="A132" s="176"/>
      <c r="B132" s="177"/>
      <c r="C132" s="182"/>
      <c r="D132" s="183"/>
      <c r="E132" s="183"/>
      <c r="F132" s="67"/>
      <c r="G132" s="67"/>
      <c r="H132" s="68"/>
      <c r="R132" s="137"/>
    </row>
    <row r="133" spans="1:18" ht="38.25" x14ac:dyDescent="0.25">
      <c r="A133" s="174" t="s">
        <v>186</v>
      </c>
      <c r="B133" s="175"/>
      <c r="C133" s="187" t="s">
        <v>38</v>
      </c>
      <c r="D133" s="188"/>
      <c r="E133" s="188"/>
      <c r="F133" s="134" t="s">
        <v>187</v>
      </c>
      <c r="G133" s="134" t="s">
        <v>29</v>
      </c>
      <c r="H133" s="62" t="s">
        <v>30</v>
      </c>
      <c r="R133" s="137"/>
    </row>
    <row r="134" spans="1:18" ht="15" customHeight="1" x14ac:dyDescent="0.25">
      <c r="A134" s="216" t="s">
        <v>63</v>
      </c>
      <c r="B134" s="180"/>
      <c r="C134" s="180" t="s">
        <v>63</v>
      </c>
      <c r="D134" s="181"/>
      <c r="E134" s="181"/>
      <c r="F134" s="132" t="s">
        <v>63</v>
      </c>
      <c r="G134" s="132" t="s">
        <v>63</v>
      </c>
      <c r="H134" s="64" t="s">
        <v>63</v>
      </c>
      <c r="R134" s="137"/>
    </row>
    <row r="135" spans="1:18" ht="15" customHeight="1" x14ac:dyDescent="0.25">
      <c r="A135" s="178"/>
      <c r="B135" s="179"/>
      <c r="C135" s="180"/>
      <c r="D135" s="181"/>
      <c r="E135" s="181"/>
      <c r="F135" s="133"/>
      <c r="G135" s="133"/>
      <c r="H135" s="66"/>
      <c r="R135" s="137"/>
    </row>
    <row r="136" spans="1:18" ht="15" customHeight="1" x14ac:dyDescent="0.25">
      <c r="A136" s="178"/>
      <c r="B136" s="179"/>
      <c r="C136" s="180"/>
      <c r="D136" s="181"/>
      <c r="E136" s="181"/>
      <c r="F136" s="133"/>
      <c r="G136" s="133"/>
      <c r="H136" s="66"/>
      <c r="R136" s="137"/>
    </row>
    <row r="137" spans="1:18" ht="20.100000000000001" customHeight="1" x14ac:dyDescent="0.25">
      <c r="A137" s="178"/>
      <c r="B137" s="179"/>
      <c r="C137" s="180"/>
      <c r="D137" s="181"/>
      <c r="E137" s="181"/>
      <c r="F137" s="133"/>
      <c r="G137" s="133"/>
      <c r="H137" s="66"/>
      <c r="R137" s="137"/>
    </row>
    <row r="138" spans="1:18" ht="15" customHeight="1" thickBot="1" x14ac:dyDescent="0.3">
      <c r="A138" s="176"/>
      <c r="B138" s="177"/>
      <c r="C138" s="182"/>
      <c r="D138" s="183"/>
      <c r="E138" s="183"/>
      <c r="F138" s="135"/>
      <c r="G138" s="135"/>
      <c r="H138" s="68"/>
      <c r="R138" s="137"/>
    </row>
    <row r="139" spans="1:18" ht="30.75" customHeight="1" thickBot="1" x14ac:dyDescent="0.3">
      <c r="A139" s="265" t="s">
        <v>180</v>
      </c>
      <c r="B139" s="266"/>
      <c r="C139" s="266"/>
      <c r="D139" s="267"/>
      <c r="E139" s="267"/>
      <c r="F139" s="267"/>
      <c r="G139" s="267"/>
      <c r="H139" s="268"/>
      <c r="R139" s="137"/>
    </row>
    <row r="140" spans="1:18" ht="15" customHeight="1" x14ac:dyDescent="0.25">
      <c r="A140" s="139" t="s">
        <v>19</v>
      </c>
      <c r="B140" s="272"/>
      <c r="C140" s="272"/>
      <c r="D140" s="69" t="s">
        <v>20</v>
      </c>
      <c r="E140" s="152"/>
      <c r="F140" s="69" t="s">
        <v>21</v>
      </c>
      <c r="G140" s="273"/>
      <c r="H140" s="274"/>
      <c r="R140" s="137"/>
    </row>
    <row r="141" spans="1:18" ht="15" customHeight="1" thickBot="1" x14ac:dyDescent="0.3">
      <c r="A141" s="222" t="s">
        <v>23</v>
      </c>
      <c r="B141" s="223"/>
      <c r="C141" s="70" t="s">
        <v>63</v>
      </c>
      <c r="D141" s="71" t="s">
        <v>24</v>
      </c>
      <c r="E141" s="72"/>
      <c r="F141" s="71" t="s">
        <v>68</v>
      </c>
      <c r="G141" s="191"/>
      <c r="H141" s="192"/>
      <c r="R141" s="137"/>
    </row>
    <row r="142" spans="1:18" s="73" customFormat="1" ht="12.75" customHeight="1" x14ac:dyDescent="0.25">
      <c r="A142" s="269" t="s">
        <v>181</v>
      </c>
      <c r="B142" s="269"/>
      <c r="C142" s="269"/>
      <c r="D142" s="269"/>
      <c r="E142" s="269"/>
      <c r="F142" s="269"/>
      <c r="G142" s="269"/>
      <c r="H142" s="269"/>
      <c r="R142" s="137"/>
    </row>
    <row r="143" spans="1:18" ht="80.25" customHeight="1" x14ac:dyDescent="0.25">
      <c r="A143" s="270" t="s">
        <v>541</v>
      </c>
      <c r="B143" s="270"/>
      <c r="C143" s="270"/>
      <c r="D143" s="270"/>
      <c r="E143" s="270"/>
      <c r="F143" s="270"/>
      <c r="G143" s="270"/>
      <c r="H143" s="270"/>
      <c r="R143" s="137"/>
    </row>
    <row r="144" spans="1:18" ht="15" customHeight="1" x14ac:dyDescent="0.25">
      <c r="A144" s="275" t="s">
        <v>542</v>
      </c>
      <c r="B144" s="276"/>
      <c r="C144" s="276"/>
      <c r="D144" s="164"/>
      <c r="E144" s="165" t="s">
        <v>544</v>
      </c>
      <c r="F144" s="163"/>
      <c r="G144" s="163"/>
      <c r="H144" s="163"/>
      <c r="R144" s="137"/>
    </row>
    <row r="145" spans="1:18" ht="40.5" customHeight="1" x14ac:dyDescent="0.25">
      <c r="A145" s="270" t="s">
        <v>543</v>
      </c>
      <c r="B145" s="270"/>
      <c r="C145" s="270"/>
      <c r="D145" s="270"/>
      <c r="E145" s="270"/>
      <c r="F145" s="270"/>
      <c r="G145" s="270"/>
      <c r="H145" s="270"/>
      <c r="R145" s="137"/>
    </row>
    <row r="146" spans="1:18" ht="13.5" customHeight="1" x14ac:dyDescent="0.25">
      <c r="A146" s="271" t="s">
        <v>182</v>
      </c>
      <c r="B146" s="271"/>
      <c r="C146" s="271"/>
      <c r="D146" s="271"/>
      <c r="E146" s="271"/>
      <c r="F146" s="271"/>
      <c r="G146" s="271"/>
      <c r="H146" s="271"/>
      <c r="R146" s="137"/>
    </row>
    <row r="147" spans="1:18" ht="135.75" customHeight="1" x14ac:dyDescent="0.25">
      <c r="A147" s="270" t="s">
        <v>546</v>
      </c>
      <c r="B147" s="270"/>
      <c r="C147" s="270"/>
      <c r="D147" s="270"/>
      <c r="E147" s="270"/>
      <c r="F147" s="270"/>
      <c r="G147" s="270"/>
      <c r="H147" s="270"/>
      <c r="R147" s="137"/>
    </row>
    <row r="148" spans="1:18" ht="15" customHeight="1" x14ac:dyDescent="0.25">
      <c r="A148" s="206" t="s">
        <v>183</v>
      </c>
      <c r="B148" s="206"/>
      <c r="C148" s="206"/>
      <c r="D148" s="206"/>
      <c r="E148" s="206"/>
      <c r="F148" s="206"/>
      <c r="G148" s="206"/>
      <c r="H148" s="206"/>
      <c r="R148" s="137"/>
    </row>
    <row r="149" spans="1:18" ht="19.5" customHeight="1" x14ac:dyDescent="0.25">
      <c r="A149" s="74" t="s">
        <v>34</v>
      </c>
      <c r="B149" s="74"/>
      <c r="C149" s="262" t="s">
        <v>0</v>
      </c>
      <c r="D149" s="262"/>
      <c r="E149" s="262"/>
      <c r="F149" s="75" t="s">
        <v>10</v>
      </c>
      <c r="G149" s="76"/>
      <c r="H149" s="75" t="s">
        <v>11</v>
      </c>
      <c r="R149" s="137"/>
    </row>
    <row r="150" spans="1:18" ht="12.75" customHeight="1" x14ac:dyDescent="0.25">
      <c r="A150" s="264" t="s">
        <v>67</v>
      </c>
      <c r="B150" s="264"/>
      <c r="C150" s="264"/>
      <c r="D150" s="264"/>
      <c r="E150" s="264"/>
      <c r="F150" s="264"/>
      <c r="G150" s="264"/>
      <c r="H150" s="264"/>
      <c r="R150" s="137"/>
    </row>
    <row r="151" spans="1:18" ht="54" customHeight="1" x14ac:dyDescent="0.25">
      <c r="A151" s="263" t="str">
        <f>CONCATENATE("Подтверждаем, что переданные в Банк персональные данные  являются персональными данными сотрудников/бенефициарных владельцев ",p_name_sh,", и ",p_name_sh,"  располагает надлежащим образом оформленным согласием указанных лиц на передачу и обработку их персональных данных Банком.", " Переданные персональные данные сотрудников/бенефициарных владельцев необходимы для выполнения их непосредственных функций по представительству "," в Банке.")</f>
        <v>Подтверждаем, что переданные в Банк персональные данные  являются персональными данными сотрудников/бенефициарных владельцев , и   располагает надлежащим образом оформленным согласием указанных лиц на передачу и обработку их персональных данных Банком. Переданные персональные данные сотрудников/бенефициарных владельцев необходимы для выполнения их непосредственных функций по представительству  в Банке.</v>
      </c>
      <c r="B151" s="263"/>
      <c r="C151" s="263"/>
      <c r="D151" s="263"/>
      <c r="E151" s="263"/>
      <c r="F151" s="263"/>
      <c r="G151" s="263"/>
      <c r="H151" s="263"/>
      <c r="R151" s="137"/>
    </row>
    <row r="152" spans="1:18" ht="20.25" customHeight="1" x14ac:dyDescent="0.25">
      <c r="A152" s="206" t="s">
        <v>183</v>
      </c>
      <c r="B152" s="206"/>
      <c r="C152" s="206"/>
      <c r="D152" s="206"/>
      <c r="E152" s="206"/>
      <c r="F152" s="206"/>
      <c r="G152" s="206"/>
      <c r="H152" s="206"/>
      <c r="R152" s="137"/>
    </row>
    <row r="153" spans="1:18" ht="16.5" customHeight="1" x14ac:dyDescent="0.25">
      <c r="A153" s="74" t="s">
        <v>34</v>
      </c>
      <c r="B153" s="74"/>
      <c r="C153" s="262" t="s">
        <v>0</v>
      </c>
      <c r="D153" s="262"/>
      <c r="E153" s="262"/>
      <c r="F153" s="75" t="s">
        <v>10</v>
      </c>
      <c r="G153" s="76"/>
      <c r="H153" s="75" t="s">
        <v>11</v>
      </c>
      <c r="R153" s="137"/>
    </row>
    <row r="154" spans="1:18" ht="18.75" customHeight="1" x14ac:dyDescent="0.25">
      <c r="A154" s="184" t="s">
        <v>171</v>
      </c>
      <c r="B154" s="184"/>
      <c r="C154" s="184"/>
      <c r="D154" s="184"/>
      <c r="E154" s="184"/>
      <c r="F154" s="184"/>
      <c r="G154" s="184"/>
      <c r="H154" s="184"/>
      <c r="R154" s="137"/>
    </row>
    <row r="155" spans="1:18" ht="15" customHeight="1" x14ac:dyDescent="0.25">
      <c r="A155" s="74"/>
      <c r="B155" s="74"/>
      <c r="C155" s="77"/>
      <c r="D155" s="77"/>
      <c r="E155" s="77"/>
      <c r="F155" s="77"/>
      <c r="G155" s="77"/>
      <c r="H155" s="77"/>
      <c r="R155" s="137"/>
    </row>
    <row r="156" spans="1:18" ht="15" x14ac:dyDescent="0.25">
      <c r="A156" s="74"/>
      <c r="B156" s="74"/>
      <c r="C156" s="77"/>
      <c r="D156" s="77"/>
      <c r="E156" s="77"/>
      <c r="F156" s="77"/>
      <c r="G156" s="77"/>
      <c r="H156" s="77"/>
      <c r="R156" s="137"/>
    </row>
    <row r="157" spans="1:18" ht="15" x14ac:dyDescent="0.25">
      <c r="A157" s="74"/>
      <c r="B157" s="74"/>
      <c r="C157" s="77"/>
      <c r="D157" s="77"/>
      <c r="E157" s="77"/>
      <c r="F157" s="77"/>
      <c r="G157" s="77"/>
      <c r="H157" s="77"/>
      <c r="R157" s="137"/>
    </row>
    <row r="158" spans="1:18" ht="15" x14ac:dyDescent="0.25">
      <c r="A158" s="74"/>
      <c r="B158" s="74"/>
      <c r="C158" s="77"/>
      <c r="D158" s="77"/>
      <c r="E158" s="77"/>
      <c r="F158" s="77"/>
      <c r="G158" s="77"/>
      <c r="H158" s="77"/>
      <c r="R158" s="137"/>
    </row>
    <row r="159" spans="1:18" ht="15" x14ac:dyDescent="0.25">
      <c r="A159" s="74"/>
      <c r="B159" s="74"/>
      <c r="C159" s="77"/>
      <c r="D159" s="77"/>
      <c r="E159" s="77"/>
      <c r="F159" s="77"/>
      <c r="G159" s="77"/>
      <c r="H159" s="77"/>
      <c r="R159" s="137"/>
    </row>
    <row r="160" spans="1:18" ht="15" x14ac:dyDescent="0.25">
      <c r="A160" s="74"/>
      <c r="B160" s="74"/>
      <c r="C160" s="77"/>
      <c r="D160" s="77"/>
      <c r="E160" s="77"/>
      <c r="F160" s="77"/>
      <c r="G160" s="77"/>
      <c r="H160" s="77"/>
      <c r="R160" s="137"/>
    </row>
    <row r="161" spans="1:18" ht="15" x14ac:dyDescent="0.25">
      <c r="A161" s="74"/>
      <c r="B161" s="74"/>
      <c r="C161" s="77"/>
      <c r="D161" s="77"/>
      <c r="E161" s="77"/>
      <c r="F161" s="77"/>
      <c r="G161" s="77"/>
      <c r="H161" s="77"/>
      <c r="R161" s="137"/>
    </row>
    <row r="162" spans="1:18" ht="15" x14ac:dyDescent="0.25">
      <c r="A162" s="74"/>
      <c r="B162" s="74"/>
      <c r="C162" s="77"/>
      <c r="D162" s="77"/>
      <c r="E162" s="77"/>
      <c r="F162" s="77"/>
      <c r="G162" s="77"/>
      <c r="H162" s="77"/>
      <c r="R162" s="137"/>
    </row>
    <row r="163" spans="1:18" ht="15" x14ac:dyDescent="0.25">
      <c r="A163" s="74"/>
      <c r="B163" s="74"/>
      <c r="C163" s="77"/>
      <c r="D163" s="77"/>
      <c r="E163" s="77"/>
      <c r="F163" s="77"/>
      <c r="G163" s="77"/>
      <c r="H163" s="77"/>
      <c r="R163" s="137"/>
    </row>
    <row r="164" spans="1:18" ht="15" x14ac:dyDescent="0.25">
      <c r="A164" s="74"/>
      <c r="B164" s="74"/>
      <c r="C164" s="77"/>
      <c r="D164" s="77"/>
      <c r="E164" s="77"/>
      <c r="F164" s="77"/>
      <c r="G164" s="77"/>
      <c r="H164" s="77"/>
      <c r="R164" s="137"/>
    </row>
    <row r="165" spans="1:18" ht="15" x14ac:dyDescent="0.25">
      <c r="A165" s="74"/>
      <c r="B165" s="74"/>
      <c r="C165" s="77"/>
      <c r="D165" s="77"/>
      <c r="E165" s="77"/>
      <c r="F165" s="77"/>
      <c r="G165" s="77"/>
      <c r="H165" s="77"/>
      <c r="R165" s="137"/>
    </row>
    <row r="166" spans="1:18" ht="15" x14ac:dyDescent="0.25">
      <c r="A166" s="74"/>
      <c r="B166" s="74"/>
      <c r="C166" s="77"/>
      <c r="D166" s="77"/>
      <c r="E166" s="77"/>
      <c r="F166" s="77"/>
      <c r="G166" s="77"/>
      <c r="H166" s="77"/>
      <c r="R166" s="137"/>
    </row>
    <row r="167" spans="1:18" ht="15" x14ac:dyDescent="0.25">
      <c r="A167" s="74"/>
      <c r="B167" s="74"/>
      <c r="C167" s="77"/>
      <c r="D167" s="77"/>
      <c r="E167" s="77"/>
      <c r="F167" s="77"/>
      <c r="G167" s="77"/>
      <c r="H167" s="77"/>
      <c r="R167" s="137"/>
    </row>
    <row r="168" spans="1:18" ht="15" x14ac:dyDescent="0.25">
      <c r="A168" s="74"/>
      <c r="B168" s="74"/>
      <c r="C168" s="77"/>
      <c r="D168" s="77"/>
      <c r="E168" s="77"/>
      <c r="F168" s="77"/>
      <c r="G168" s="77"/>
      <c r="H168" s="77"/>
      <c r="R168" s="137"/>
    </row>
    <row r="169" spans="1:18" ht="15" x14ac:dyDescent="0.25">
      <c r="A169" s="74"/>
      <c r="B169" s="74"/>
      <c r="C169" s="77"/>
      <c r="D169" s="77"/>
      <c r="E169" s="77"/>
      <c r="F169" s="77"/>
      <c r="G169" s="77"/>
      <c r="H169" s="77"/>
      <c r="R169" s="137"/>
    </row>
    <row r="170" spans="1:18" ht="15" x14ac:dyDescent="0.25">
      <c r="A170" s="74"/>
      <c r="B170" s="74"/>
      <c r="C170" s="77"/>
      <c r="D170" s="77"/>
      <c r="E170" s="77"/>
      <c r="F170" s="77"/>
      <c r="G170" s="77"/>
      <c r="H170" s="77"/>
      <c r="R170" s="137"/>
    </row>
    <row r="171" spans="1:18" ht="15" x14ac:dyDescent="0.25">
      <c r="A171" s="74"/>
      <c r="B171" s="74"/>
      <c r="C171" s="77"/>
      <c r="D171" s="77"/>
      <c r="E171" s="77"/>
      <c r="F171" s="77"/>
      <c r="G171" s="77"/>
      <c r="H171" s="77"/>
      <c r="R171" s="137"/>
    </row>
    <row r="172" spans="1:18" ht="15" x14ac:dyDescent="0.25">
      <c r="A172" s="74"/>
      <c r="B172" s="74"/>
      <c r="C172" s="77"/>
      <c r="D172" s="77"/>
      <c r="E172" s="77"/>
      <c r="F172" s="77"/>
      <c r="G172" s="77"/>
      <c r="H172" s="77"/>
      <c r="R172" s="137"/>
    </row>
    <row r="173" spans="1:18" ht="15" x14ac:dyDescent="0.25">
      <c r="A173" s="74"/>
      <c r="B173" s="74"/>
      <c r="C173" s="77"/>
      <c r="D173" s="77"/>
      <c r="E173" s="77"/>
      <c r="F173" s="77"/>
      <c r="G173" s="77"/>
      <c r="H173" s="77"/>
      <c r="R173" s="137"/>
    </row>
    <row r="174" spans="1:18" ht="15" x14ac:dyDescent="0.25">
      <c r="A174" s="74"/>
      <c r="B174" s="74"/>
      <c r="C174" s="77"/>
      <c r="D174" s="77"/>
      <c r="E174" s="77"/>
      <c r="F174" s="77"/>
      <c r="G174" s="77"/>
      <c r="H174" s="77"/>
      <c r="R174" s="137"/>
    </row>
    <row r="175" spans="1:18" ht="15" x14ac:dyDescent="0.25">
      <c r="A175" s="74"/>
      <c r="B175" s="74"/>
      <c r="C175" s="77"/>
      <c r="D175" s="77"/>
      <c r="E175" s="77"/>
      <c r="F175" s="77"/>
      <c r="G175" s="77"/>
      <c r="H175" s="77"/>
      <c r="R175" s="137"/>
    </row>
    <row r="176" spans="1:18" ht="15" x14ac:dyDescent="0.25">
      <c r="A176" s="74"/>
      <c r="B176" s="74"/>
      <c r="C176" s="77"/>
      <c r="D176" s="77"/>
      <c r="E176" s="77"/>
      <c r="F176" s="77"/>
      <c r="G176" s="77"/>
      <c r="H176" s="77"/>
      <c r="R176" s="137"/>
    </row>
    <row r="177" spans="1:18" ht="15" x14ac:dyDescent="0.25">
      <c r="A177" s="74"/>
      <c r="B177" s="74"/>
      <c r="C177" s="77"/>
      <c r="D177" s="77"/>
      <c r="E177" s="77"/>
      <c r="F177" s="77"/>
      <c r="G177" s="77"/>
      <c r="H177" s="77"/>
      <c r="R177" s="137"/>
    </row>
    <row r="178" spans="1:18" ht="15" x14ac:dyDescent="0.25">
      <c r="A178" s="74"/>
      <c r="B178" s="74"/>
      <c r="C178" s="77"/>
      <c r="D178" s="77"/>
      <c r="E178" s="77"/>
      <c r="F178" s="77"/>
      <c r="G178" s="77"/>
      <c r="H178" s="77"/>
      <c r="R178" s="137"/>
    </row>
    <row r="179" spans="1:18" ht="15" x14ac:dyDescent="0.25">
      <c r="A179" s="74"/>
      <c r="B179" s="74"/>
      <c r="C179" s="77"/>
      <c r="D179" s="77"/>
      <c r="E179" s="77"/>
      <c r="F179" s="77"/>
      <c r="G179" s="77"/>
      <c r="H179" s="77"/>
      <c r="R179" s="137"/>
    </row>
    <row r="180" spans="1:18" ht="15" x14ac:dyDescent="0.25">
      <c r="A180" s="74"/>
      <c r="B180" s="74"/>
      <c r="C180" s="77"/>
      <c r="D180" s="77"/>
      <c r="E180" s="77"/>
      <c r="F180" s="77"/>
      <c r="G180" s="77"/>
      <c r="H180" s="77"/>
      <c r="R180" s="137"/>
    </row>
    <row r="181" spans="1:18" ht="15" x14ac:dyDescent="0.25">
      <c r="A181" s="74"/>
      <c r="B181" s="74"/>
      <c r="C181" s="77"/>
      <c r="D181" s="77"/>
      <c r="E181" s="77"/>
      <c r="F181" s="77"/>
      <c r="G181" s="77"/>
      <c r="H181" s="77"/>
      <c r="R181" s="137"/>
    </row>
    <row r="182" spans="1:18" ht="15" x14ac:dyDescent="0.25">
      <c r="A182" s="74"/>
      <c r="B182" s="74"/>
      <c r="C182" s="77"/>
      <c r="D182" s="77"/>
      <c r="E182" s="77"/>
      <c r="F182" s="77"/>
      <c r="G182" s="77"/>
      <c r="H182" s="77"/>
      <c r="R182" s="137"/>
    </row>
    <row r="183" spans="1:18" ht="15" x14ac:dyDescent="0.25">
      <c r="A183" s="74"/>
      <c r="B183" s="74"/>
      <c r="C183" s="77"/>
      <c r="D183" s="77"/>
      <c r="E183" s="77"/>
      <c r="F183" s="77"/>
      <c r="G183" s="77"/>
      <c r="H183" s="77"/>
      <c r="R183" s="137"/>
    </row>
    <row r="184" spans="1:18" ht="15" x14ac:dyDescent="0.25">
      <c r="A184" s="74"/>
      <c r="B184" s="74"/>
      <c r="C184" s="77"/>
      <c r="D184" s="77"/>
      <c r="E184" s="77"/>
      <c r="F184" s="77"/>
      <c r="G184" s="77"/>
      <c r="H184" s="77"/>
      <c r="R184" s="137"/>
    </row>
    <row r="185" spans="1:18" ht="15" x14ac:dyDescent="0.25">
      <c r="A185" s="74"/>
      <c r="B185" s="74"/>
      <c r="C185" s="77"/>
      <c r="D185" s="77"/>
      <c r="E185" s="77"/>
      <c r="F185" s="77"/>
      <c r="G185" s="77"/>
      <c r="H185" s="77"/>
      <c r="R185" s="137"/>
    </row>
    <row r="186" spans="1:18" ht="15" x14ac:dyDescent="0.25">
      <c r="A186" s="74"/>
      <c r="B186" s="74"/>
      <c r="C186" s="77"/>
      <c r="D186" s="77"/>
      <c r="E186" s="77"/>
      <c r="F186" s="77"/>
      <c r="G186" s="77"/>
      <c r="H186" s="77"/>
      <c r="R186" s="137"/>
    </row>
    <row r="187" spans="1:18" ht="15" x14ac:dyDescent="0.25">
      <c r="A187" s="74"/>
      <c r="B187" s="74"/>
      <c r="C187" s="77"/>
      <c r="D187" s="77"/>
      <c r="E187" s="77"/>
      <c r="F187" s="77"/>
      <c r="G187" s="77"/>
      <c r="H187" s="77"/>
      <c r="R187" s="137"/>
    </row>
    <row r="188" spans="1:18" ht="15" x14ac:dyDescent="0.25">
      <c r="A188" s="74"/>
      <c r="B188" s="74"/>
      <c r="C188" s="77"/>
      <c r="D188" s="77"/>
      <c r="E188" s="77"/>
      <c r="F188" s="77"/>
      <c r="G188" s="77"/>
      <c r="H188" s="77"/>
      <c r="R188" s="137"/>
    </row>
    <row r="189" spans="1:18" ht="15" x14ac:dyDescent="0.25">
      <c r="A189" s="74"/>
      <c r="B189" s="74"/>
      <c r="C189" s="77"/>
      <c r="D189" s="77"/>
      <c r="E189" s="77"/>
      <c r="F189" s="77"/>
      <c r="G189" s="77"/>
      <c r="H189" s="77"/>
      <c r="R189" s="137"/>
    </row>
    <row r="190" spans="1:18" ht="15" x14ac:dyDescent="0.25">
      <c r="A190" s="74"/>
      <c r="B190" s="74"/>
      <c r="C190" s="77"/>
      <c r="D190" s="77"/>
      <c r="E190" s="77"/>
      <c r="F190" s="77"/>
      <c r="G190" s="77"/>
      <c r="H190" s="77"/>
      <c r="R190" s="137"/>
    </row>
    <row r="191" spans="1:18" ht="15" x14ac:dyDescent="0.25">
      <c r="A191" s="74"/>
      <c r="B191" s="74"/>
      <c r="C191" s="77"/>
      <c r="D191" s="77"/>
      <c r="E191" s="77"/>
      <c r="F191" s="77"/>
      <c r="G191" s="77"/>
      <c r="H191" s="77"/>
      <c r="R191" s="137"/>
    </row>
    <row r="192" spans="1:18" ht="15" x14ac:dyDescent="0.25">
      <c r="A192" s="74"/>
      <c r="B192" s="74"/>
      <c r="C192" s="77"/>
      <c r="D192" s="77"/>
      <c r="E192" s="77"/>
      <c r="F192" s="77"/>
      <c r="G192" s="77"/>
      <c r="H192" s="77"/>
      <c r="R192" s="137"/>
    </row>
    <row r="193" spans="1:18" ht="15" x14ac:dyDescent="0.25">
      <c r="A193" s="74"/>
      <c r="B193" s="74"/>
      <c r="C193" s="77"/>
      <c r="D193" s="77"/>
      <c r="E193" s="77"/>
      <c r="F193" s="77"/>
      <c r="G193" s="77"/>
      <c r="H193" s="77"/>
      <c r="R193" s="137"/>
    </row>
    <row r="194" spans="1:18" ht="15" x14ac:dyDescent="0.25">
      <c r="A194" s="74"/>
      <c r="B194" s="74"/>
      <c r="C194" s="77"/>
      <c r="D194" s="77"/>
      <c r="E194" s="77"/>
      <c r="F194" s="77"/>
      <c r="G194" s="77"/>
      <c r="H194" s="77"/>
      <c r="R194" s="137"/>
    </row>
    <row r="195" spans="1:18" ht="15" x14ac:dyDescent="0.25">
      <c r="A195" s="74"/>
      <c r="B195" s="74"/>
      <c r="C195" s="77"/>
      <c r="D195" s="77"/>
      <c r="E195" s="77"/>
      <c r="F195" s="77"/>
      <c r="G195" s="77"/>
      <c r="H195" s="77"/>
      <c r="R195" s="137"/>
    </row>
    <row r="196" spans="1:18" ht="15" x14ac:dyDescent="0.25">
      <c r="A196" s="74"/>
      <c r="B196" s="74"/>
      <c r="C196" s="77"/>
      <c r="D196" s="77"/>
      <c r="E196" s="77"/>
      <c r="F196" s="77"/>
      <c r="G196" s="77"/>
      <c r="H196" s="77"/>
      <c r="R196" s="137"/>
    </row>
    <row r="197" spans="1:18" ht="15" x14ac:dyDescent="0.25">
      <c r="A197" s="74"/>
      <c r="B197" s="74"/>
      <c r="C197" s="77"/>
      <c r="D197" s="77"/>
      <c r="E197" s="77"/>
      <c r="F197" s="77"/>
      <c r="G197" s="77"/>
      <c r="H197" s="77"/>
      <c r="R197" s="137"/>
    </row>
    <row r="198" spans="1:18" ht="15" x14ac:dyDescent="0.25">
      <c r="A198" s="74"/>
      <c r="B198" s="74"/>
      <c r="C198" s="77"/>
      <c r="D198" s="77"/>
      <c r="E198" s="77"/>
      <c r="F198" s="77"/>
      <c r="G198" s="77"/>
      <c r="H198" s="77"/>
      <c r="R198" s="137"/>
    </row>
    <row r="199" spans="1:18" ht="15" x14ac:dyDescent="0.25">
      <c r="A199" s="74"/>
      <c r="B199" s="74"/>
      <c r="C199" s="77"/>
      <c r="D199" s="77"/>
      <c r="E199" s="77"/>
      <c r="F199" s="77"/>
      <c r="G199" s="77"/>
      <c r="H199" s="77"/>
      <c r="R199" s="137"/>
    </row>
    <row r="200" spans="1:18" ht="15" x14ac:dyDescent="0.25">
      <c r="A200" s="74"/>
      <c r="B200" s="74"/>
      <c r="C200" s="77"/>
      <c r="D200" s="77"/>
      <c r="E200" s="77"/>
      <c r="F200" s="77"/>
      <c r="G200" s="77"/>
      <c r="H200" s="77"/>
      <c r="R200" s="137"/>
    </row>
    <row r="201" spans="1:18" ht="15" x14ac:dyDescent="0.25">
      <c r="A201" s="74"/>
      <c r="B201" s="74"/>
      <c r="C201" s="77"/>
      <c r="D201" s="77"/>
      <c r="E201" s="77"/>
      <c r="F201" s="77"/>
      <c r="G201" s="77"/>
      <c r="H201" s="77"/>
      <c r="R201" s="137"/>
    </row>
    <row r="202" spans="1:18" ht="15" x14ac:dyDescent="0.25">
      <c r="A202" s="74"/>
      <c r="B202" s="74"/>
      <c r="C202" s="77"/>
      <c r="D202" s="77"/>
      <c r="E202" s="77"/>
      <c r="F202" s="77"/>
      <c r="G202" s="77"/>
      <c r="H202" s="77"/>
      <c r="R202" s="137"/>
    </row>
    <row r="203" spans="1:18" ht="15" x14ac:dyDescent="0.25">
      <c r="A203" s="74"/>
      <c r="B203" s="74"/>
      <c r="C203" s="77"/>
      <c r="D203" s="77"/>
      <c r="E203" s="77"/>
      <c r="F203" s="77"/>
      <c r="G203" s="77"/>
      <c r="H203" s="77"/>
      <c r="R203" s="137"/>
    </row>
    <row r="204" spans="1:18" ht="15" x14ac:dyDescent="0.25">
      <c r="A204" s="74"/>
      <c r="B204" s="74"/>
      <c r="C204" s="77"/>
      <c r="D204" s="77"/>
      <c r="E204" s="77"/>
      <c r="F204" s="77"/>
      <c r="G204" s="77"/>
      <c r="H204" s="77"/>
      <c r="R204" s="137"/>
    </row>
    <row r="205" spans="1:18" ht="15" x14ac:dyDescent="0.25">
      <c r="A205" s="74"/>
      <c r="B205" s="74"/>
      <c r="C205" s="77"/>
      <c r="D205" s="77"/>
      <c r="E205" s="77"/>
      <c r="F205" s="77"/>
      <c r="G205" s="77"/>
      <c r="H205" s="77"/>
      <c r="R205" s="137"/>
    </row>
    <row r="206" spans="1:18" ht="15" x14ac:dyDescent="0.25">
      <c r="A206" s="74"/>
      <c r="B206" s="74"/>
      <c r="C206" s="77"/>
      <c r="D206" s="77"/>
      <c r="E206" s="77"/>
      <c r="F206" s="77"/>
      <c r="G206" s="77"/>
      <c r="H206" s="77"/>
      <c r="R206" s="137"/>
    </row>
    <row r="207" spans="1:18" ht="15" x14ac:dyDescent="0.25">
      <c r="A207" s="74"/>
      <c r="B207" s="74"/>
      <c r="C207" s="77"/>
      <c r="D207" s="77"/>
      <c r="E207" s="77"/>
      <c r="F207" s="77"/>
      <c r="G207" s="77"/>
      <c r="H207" s="77"/>
      <c r="R207" s="137"/>
    </row>
    <row r="208" spans="1:18" ht="15" x14ac:dyDescent="0.25">
      <c r="A208" s="74"/>
      <c r="B208" s="74"/>
      <c r="C208" s="77"/>
      <c r="D208" s="77"/>
      <c r="E208" s="77"/>
      <c r="F208" s="77"/>
      <c r="G208" s="77"/>
      <c r="H208" s="77"/>
      <c r="R208" s="137"/>
    </row>
    <row r="209" spans="1:18" ht="15" x14ac:dyDescent="0.25">
      <c r="A209" s="74"/>
      <c r="B209" s="74"/>
      <c r="C209" s="77"/>
      <c r="D209" s="77"/>
      <c r="E209" s="77"/>
      <c r="F209" s="77"/>
      <c r="G209" s="77"/>
      <c r="H209" s="77"/>
      <c r="R209" s="137"/>
    </row>
    <row r="210" spans="1:18" ht="15" x14ac:dyDescent="0.25">
      <c r="A210" s="74"/>
      <c r="B210" s="74"/>
      <c r="C210" s="77"/>
      <c r="D210" s="77"/>
      <c r="E210" s="77"/>
      <c r="F210" s="77"/>
      <c r="G210" s="77"/>
      <c r="H210" s="77"/>
      <c r="R210" s="137"/>
    </row>
    <row r="211" spans="1:18" ht="15" x14ac:dyDescent="0.25">
      <c r="A211" s="74"/>
      <c r="B211" s="74"/>
      <c r="C211" s="77"/>
      <c r="D211" s="77"/>
      <c r="E211" s="77"/>
      <c r="F211" s="77"/>
      <c r="G211" s="77"/>
      <c r="H211" s="77"/>
      <c r="R211" s="137"/>
    </row>
    <row r="212" spans="1:18" ht="15" x14ac:dyDescent="0.25">
      <c r="A212" s="74"/>
      <c r="B212" s="74"/>
      <c r="C212" s="77"/>
      <c r="D212" s="77"/>
      <c r="E212" s="77"/>
      <c r="F212" s="77"/>
      <c r="G212" s="77"/>
      <c r="H212" s="77"/>
      <c r="R212" s="137"/>
    </row>
    <row r="213" spans="1:18" ht="15" x14ac:dyDescent="0.25">
      <c r="A213" s="74"/>
      <c r="B213" s="74"/>
      <c r="C213" s="77"/>
      <c r="D213" s="77"/>
      <c r="E213" s="77"/>
      <c r="F213" s="77"/>
      <c r="G213" s="77"/>
      <c r="H213" s="77"/>
      <c r="R213" s="137"/>
    </row>
    <row r="214" spans="1:18" ht="15" x14ac:dyDescent="0.25">
      <c r="A214" s="74"/>
      <c r="B214" s="74"/>
      <c r="C214" s="77"/>
      <c r="D214" s="77"/>
      <c r="E214" s="77"/>
      <c r="F214" s="77"/>
      <c r="G214" s="77"/>
      <c r="H214" s="77"/>
      <c r="R214" s="137"/>
    </row>
    <row r="215" spans="1:18" ht="15" x14ac:dyDescent="0.25">
      <c r="A215" s="74"/>
      <c r="B215" s="74"/>
      <c r="C215" s="77"/>
      <c r="D215" s="77"/>
      <c r="E215" s="77"/>
      <c r="F215" s="77"/>
      <c r="G215" s="77"/>
      <c r="H215" s="77"/>
      <c r="R215" s="137"/>
    </row>
    <row r="216" spans="1:18" ht="15" x14ac:dyDescent="0.25">
      <c r="A216" s="74"/>
      <c r="B216" s="74"/>
      <c r="C216" s="77"/>
      <c r="D216" s="77"/>
      <c r="E216" s="77"/>
      <c r="F216" s="77"/>
      <c r="G216" s="77"/>
      <c r="H216" s="77"/>
      <c r="R216" s="137"/>
    </row>
    <row r="217" spans="1:18" ht="15" x14ac:dyDescent="0.25">
      <c r="A217" s="74"/>
      <c r="B217" s="74"/>
      <c r="C217" s="77"/>
      <c r="D217" s="77"/>
      <c r="E217" s="77"/>
      <c r="F217" s="77"/>
      <c r="G217" s="77"/>
      <c r="H217" s="77"/>
      <c r="R217" s="137"/>
    </row>
    <row r="218" spans="1:18" ht="15" x14ac:dyDescent="0.25">
      <c r="A218" s="74"/>
      <c r="B218" s="74"/>
      <c r="C218" s="77"/>
      <c r="D218" s="77"/>
      <c r="E218" s="77"/>
      <c r="F218" s="77"/>
      <c r="G218" s="77"/>
      <c r="H218" s="77"/>
      <c r="R218" s="137"/>
    </row>
    <row r="219" spans="1:18" ht="15" x14ac:dyDescent="0.25">
      <c r="A219" s="74"/>
      <c r="B219" s="74"/>
      <c r="C219" s="77"/>
      <c r="D219" s="77"/>
      <c r="E219" s="77"/>
      <c r="F219" s="77"/>
      <c r="G219" s="77"/>
      <c r="H219" s="77"/>
      <c r="R219" s="137"/>
    </row>
    <row r="220" spans="1:18" ht="15" x14ac:dyDescent="0.25">
      <c r="A220" s="74"/>
      <c r="B220" s="74"/>
      <c r="C220" s="77"/>
      <c r="D220" s="77"/>
      <c r="E220" s="77"/>
      <c r="F220" s="77"/>
      <c r="G220" s="77"/>
      <c r="H220" s="77"/>
      <c r="R220" s="137"/>
    </row>
    <row r="221" spans="1:18" ht="15" x14ac:dyDescent="0.25">
      <c r="A221" s="74"/>
      <c r="B221" s="74"/>
      <c r="C221" s="77"/>
      <c r="D221" s="77"/>
      <c r="E221" s="77"/>
      <c r="F221" s="77"/>
      <c r="G221" s="77"/>
      <c r="H221" s="77"/>
      <c r="R221" s="137"/>
    </row>
    <row r="222" spans="1:18" ht="15" x14ac:dyDescent="0.25">
      <c r="A222" s="74"/>
      <c r="B222" s="74"/>
      <c r="C222" s="77"/>
      <c r="D222" s="77"/>
      <c r="E222" s="77"/>
      <c r="F222" s="77"/>
      <c r="G222" s="77"/>
      <c r="H222" s="77"/>
      <c r="R222" s="137"/>
    </row>
    <row r="223" spans="1:18" ht="15" x14ac:dyDescent="0.25">
      <c r="A223" s="74"/>
      <c r="B223" s="74"/>
      <c r="C223" s="77"/>
      <c r="D223" s="77"/>
      <c r="E223" s="77"/>
      <c r="F223" s="77"/>
      <c r="G223" s="77"/>
      <c r="H223" s="77"/>
      <c r="R223" s="137"/>
    </row>
    <row r="224" spans="1:18" ht="15" x14ac:dyDescent="0.25">
      <c r="A224" s="74"/>
      <c r="B224" s="74"/>
      <c r="C224" s="77"/>
      <c r="D224" s="77"/>
      <c r="E224" s="77"/>
      <c r="F224" s="77"/>
      <c r="G224" s="77"/>
      <c r="H224" s="77"/>
      <c r="R224" s="137"/>
    </row>
    <row r="225" spans="1:231" ht="15" x14ac:dyDescent="0.25">
      <c r="A225" s="74"/>
      <c r="B225" s="74"/>
      <c r="C225" s="77"/>
      <c r="D225" s="77"/>
      <c r="E225" s="77"/>
      <c r="F225" s="77"/>
      <c r="G225" s="77"/>
      <c r="H225" s="77"/>
      <c r="R225" s="137"/>
    </row>
    <row r="226" spans="1:231" ht="15" x14ac:dyDescent="0.25">
      <c r="A226" s="74"/>
      <c r="B226" s="74"/>
      <c r="C226" s="77"/>
      <c r="D226" s="77"/>
      <c r="E226" s="77"/>
      <c r="F226" s="77"/>
      <c r="G226" s="77"/>
      <c r="H226" s="77"/>
      <c r="R226" s="137"/>
    </row>
    <row r="227" spans="1:231" ht="15" x14ac:dyDescent="0.25">
      <c r="A227" s="74"/>
      <c r="B227" s="74"/>
      <c r="C227" s="77"/>
      <c r="D227" s="77"/>
      <c r="E227" s="77"/>
      <c r="F227" s="77"/>
      <c r="G227" s="77"/>
      <c r="H227" s="77"/>
      <c r="R227" s="137"/>
    </row>
    <row r="228" spans="1:231" ht="15" x14ac:dyDescent="0.25">
      <c r="A228" s="74"/>
      <c r="B228" s="74"/>
      <c r="C228" s="77"/>
      <c r="D228" s="77"/>
      <c r="E228" s="77"/>
      <c r="F228" s="77"/>
      <c r="G228" s="77"/>
      <c r="H228" s="77"/>
      <c r="R228" s="137"/>
    </row>
    <row r="229" spans="1:231" ht="15" x14ac:dyDescent="0.25">
      <c r="A229" s="74"/>
      <c r="B229" s="74"/>
      <c r="C229" s="77"/>
      <c r="D229" s="77"/>
      <c r="E229" s="77"/>
      <c r="F229" s="77"/>
      <c r="G229" s="77"/>
      <c r="H229" s="77"/>
      <c r="R229" s="137"/>
    </row>
    <row r="230" spans="1:231" ht="15" x14ac:dyDescent="0.25">
      <c r="A230" s="74"/>
      <c r="B230" s="74"/>
      <c r="C230" s="77"/>
      <c r="D230" s="77"/>
      <c r="E230" s="77"/>
      <c r="F230" s="77"/>
      <c r="G230" s="77"/>
      <c r="H230" s="77"/>
      <c r="R230" s="137"/>
    </row>
    <row r="231" spans="1:231" ht="15" x14ac:dyDescent="0.25">
      <c r="A231" s="74"/>
      <c r="B231" s="74"/>
      <c r="C231" s="77"/>
      <c r="D231" s="77"/>
      <c r="E231" s="77"/>
      <c r="F231" s="77"/>
      <c r="G231" s="77"/>
      <c r="H231" s="77"/>
      <c r="R231" s="137"/>
    </row>
    <row r="232" spans="1:231" ht="15" x14ac:dyDescent="0.25">
      <c r="A232" s="74"/>
      <c r="B232" s="74"/>
      <c r="C232" s="77"/>
      <c r="D232" s="77"/>
      <c r="E232" s="77"/>
      <c r="F232" s="77"/>
      <c r="G232" s="77"/>
      <c r="H232" s="77"/>
      <c r="R232" s="137"/>
    </row>
    <row r="233" spans="1:231" ht="15" x14ac:dyDescent="0.25">
      <c r="A233" s="74"/>
      <c r="B233" s="74"/>
      <c r="C233" s="77"/>
      <c r="D233" s="77"/>
      <c r="E233" s="77"/>
      <c r="F233" s="77"/>
      <c r="G233" s="77"/>
      <c r="H233" s="77"/>
      <c r="R233" s="137"/>
    </row>
    <row r="234" spans="1:231" x14ac:dyDescent="0.2">
      <c r="A234" s="74"/>
      <c r="B234" s="74"/>
      <c r="C234" s="77"/>
      <c r="D234" s="77"/>
      <c r="E234" s="77"/>
      <c r="F234" s="77"/>
      <c r="G234" s="77"/>
      <c r="H234" s="77"/>
    </row>
    <row r="235" spans="1:231" ht="15" hidden="1" x14ac:dyDescent="0.25">
      <c r="A235" s="137" t="s">
        <v>352</v>
      </c>
      <c r="B235" s="137" t="s">
        <v>421</v>
      </c>
      <c r="C235" s="137" t="s">
        <v>191</v>
      </c>
      <c r="D235" s="137" t="s">
        <v>192</v>
      </c>
      <c r="E235" s="137" t="s">
        <v>193</v>
      </c>
      <c r="F235" s="137" t="s">
        <v>194</v>
      </c>
      <c r="G235" s="137" t="s">
        <v>195</v>
      </c>
      <c r="H235" s="137" t="s">
        <v>196</v>
      </c>
      <c r="I235" s="137" t="s">
        <v>197</v>
      </c>
      <c r="J235" s="137" t="s">
        <v>198</v>
      </c>
      <c r="K235" s="137" t="s">
        <v>199</v>
      </c>
      <c r="L235" s="137" t="s">
        <v>200</v>
      </c>
      <c r="M235" s="137" t="s">
        <v>201</v>
      </c>
      <c r="N235" s="137" t="s">
        <v>202</v>
      </c>
      <c r="O235" s="137" t="s">
        <v>203</v>
      </c>
      <c r="P235" s="137" t="s">
        <v>204</v>
      </c>
      <c r="Q235" s="137" t="s">
        <v>205</v>
      </c>
      <c r="R235" s="137" t="s">
        <v>206</v>
      </c>
      <c r="S235" s="137" t="s">
        <v>207</v>
      </c>
      <c r="T235" s="137" t="s">
        <v>208</v>
      </c>
      <c r="U235" s="137" t="s">
        <v>209</v>
      </c>
      <c r="V235" s="137" t="s">
        <v>210</v>
      </c>
      <c r="W235" s="137" t="s">
        <v>211</v>
      </c>
      <c r="X235" s="137" t="s">
        <v>212</v>
      </c>
      <c r="Y235" s="137" t="s">
        <v>213</v>
      </c>
      <c r="Z235" s="137" t="s">
        <v>214</v>
      </c>
      <c r="AA235" s="137" t="s">
        <v>215</v>
      </c>
      <c r="AB235" s="137" t="s">
        <v>216</v>
      </c>
      <c r="AC235" s="137" t="s">
        <v>217</v>
      </c>
      <c r="AD235" s="137" t="s">
        <v>218</v>
      </c>
      <c r="AE235" s="137" t="s">
        <v>219</v>
      </c>
      <c r="AF235" s="137" t="s">
        <v>220</v>
      </c>
      <c r="AG235" s="137" t="s">
        <v>221</v>
      </c>
      <c r="AH235" s="137" t="s">
        <v>222</v>
      </c>
      <c r="AI235" s="137" t="s">
        <v>223</v>
      </c>
      <c r="AJ235" s="137" t="s">
        <v>224</v>
      </c>
      <c r="AK235" s="137" t="s">
        <v>225</v>
      </c>
      <c r="AL235" s="137" t="s">
        <v>226</v>
      </c>
      <c r="AM235" s="137" t="s">
        <v>227</v>
      </c>
      <c r="AN235" s="137" t="s">
        <v>228</v>
      </c>
      <c r="AO235" s="137" t="s">
        <v>229</v>
      </c>
      <c r="AP235" s="137" t="s">
        <v>230</v>
      </c>
      <c r="AQ235" s="137" t="s">
        <v>231</v>
      </c>
      <c r="AR235" s="137" t="s">
        <v>232</v>
      </c>
      <c r="AS235" s="137" t="s">
        <v>233</v>
      </c>
      <c r="AT235" s="137" t="s">
        <v>234</v>
      </c>
      <c r="AU235" s="137" t="s">
        <v>235</v>
      </c>
      <c r="AV235" s="137" t="s">
        <v>236</v>
      </c>
      <c r="AW235" s="137" t="s">
        <v>237</v>
      </c>
      <c r="AX235" s="137" t="s">
        <v>238</v>
      </c>
      <c r="AY235" s="137" t="s">
        <v>239</v>
      </c>
      <c r="AZ235" s="137" t="s">
        <v>240</v>
      </c>
      <c r="BA235" s="137" t="s">
        <v>241</v>
      </c>
      <c r="BB235" s="137" t="s">
        <v>242</v>
      </c>
      <c r="BC235" s="137" t="s">
        <v>243</v>
      </c>
      <c r="BD235" s="137" t="s">
        <v>244</v>
      </c>
      <c r="BE235" s="137" t="s">
        <v>245</v>
      </c>
      <c r="BF235" s="137" t="s">
        <v>246</v>
      </c>
      <c r="BG235" s="137" t="s">
        <v>247</v>
      </c>
      <c r="BH235" s="137" t="s">
        <v>248</v>
      </c>
      <c r="BI235" s="137" t="s">
        <v>249</v>
      </c>
      <c r="BJ235" s="137" t="s">
        <v>250</v>
      </c>
      <c r="BK235" s="137" t="s">
        <v>251</v>
      </c>
      <c r="BL235" s="137" t="s">
        <v>252</v>
      </c>
      <c r="BM235" s="137" t="s">
        <v>253</v>
      </c>
      <c r="BN235" s="137" t="s">
        <v>254</v>
      </c>
      <c r="BO235" s="137" t="s">
        <v>255</v>
      </c>
      <c r="BP235" s="137" t="s">
        <v>256</v>
      </c>
      <c r="BQ235" s="137" t="s">
        <v>257</v>
      </c>
      <c r="BR235" s="137" t="s">
        <v>258</v>
      </c>
      <c r="BS235" s="137" t="s">
        <v>259</v>
      </c>
      <c r="BT235" s="137" t="s">
        <v>260</v>
      </c>
      <c r="BU235" s="137" t="s">
        <v>261</v>
      </c>
      <c r="BV235" s="137" t="s">
        <v>262</v>
      </c>
      <c r="BW235" s="137" t="s">
        <v>263</v>
      </c>
      <c r="BX235" s="137" t="s">
        <v>264</v>
      </c>
      <c r="BY235" s="137" t="s">
        <v>265</v>
      </c>
      <c r="BZ235" s="137" t="s">
        <v>266</v>
      </c>
      <c r="CA235" s="137" t="s">
        <v>267</v>
      </c>
      <c r="CB235" s="137" t="s">
        <v>268</v>
      </c>
      <c r="CC235" s="137" t="s">
        <v>269</v>
      </c>
      <c r="CD235" s="137" t="s">
        <v>270</v>
      </c>
      <c r="CE235" s="137" t="s">
        <v>271</v>
      </c>
      <c r="CF235" s="137" t="s">
        <v>272</v>
      </c>
      <c r="CG235" s="137" t="s">
        <v>273</v>
      </c>
      <c r="CH235" s="137" t="s">
        <v>274</v>
      </c>
      <c r="CI235" s="137" t="s">
        <v>275</v>
      </c>
      <c r="CJ235" s="137" t="s">
        <v>276</v>
      </c>
      <c r="CK235" s="137" t="s">
        <v>277</v>
      </c>
      <c r="CL235" s="137" t="s">
        <v>278</v>
      </c>
      <c r="CM235" s="137" t="s">
        <v>279</v>
      </c>
      <c r="CN235" s="137" t="s">
        <v>280</v>
      </c>
      <c r="CO235" s="137" t="s">
        <v>281</v>
      </c>
      <c r="CP235" s="137" t="s">
        <v>282</v>
      </c>
      <c r="CQ235" s="137" t="s">
        <v>283</v>
      </c>
      <c r="CR235" s="137" t="s">
        <v>284</v>
      </c>
      <c r="CS235" s="137" t="s">
        <v>285</v>
      </c>
      <c r="CT235" s="137" t="s">
        <v>286</v>
      </c>
      <c r="CU235" s="137" t="s">
        <v>287</v>
      </c>
      <c r="CV235" s="137" t="s">
        <v>288</v>
      </c>
      <c r="CW235" s="137" t="s">
        <v>289</v>
      </c>
      <c r="CX235" s="137" t="s">
        <v>290</v>
      </c>
      <c r="CY235" s="137" t="s">
        <v>291</v>
      </c>
      <c r="CZ235" s="137" t="s">
        <v>292</v>
      </c>
      <c r="DA235" s="137" t="s">
        <v>293</v>
      </c>
      <c r="DB235" s="137" t="s">
        <v>294</v>
      </c>
      <c r="DC235" s="137" t="s">
        <v>295</v>
      </c>
      <c r="DD235" s="137" t="s">
        <v>296</v>
      </c>
      <c r="DE235" s="137" t="s">
        <v>297</v>
      </c>
      <c r="DF235" s="137" t="s">
        <v>298</v>
      </c>
      <c r="DG235" s="137" t="s">
        <v>299</v>
      </c>
      <c r="DH235" s="137" t="s">
        <v>300</v>
      </c>
      <c r="DI235" s="137" t="s">
        <v>301</v>
      </c>
      <c r="DJ235" s="137" t="s">
        <v>302</v>
      </c>
      <c r="DK235" s="137" t="s">
        <v>303</v>
      </c>
      <c r="DL235" s="137" t="s">
        <v>304</v>
      </c>
      <c r="DM235" s="137" t="s">
        <v>305</v>
      </c>
      <c r="DN235" s="137" t="s">
        <v>306</v>
      </c>
      <c r="DO235" s="137" t="s">
        <v>307</v>
      </c>
      <c r="DP235" s="137" t="s">
        <v>308</v>
      </c>
      <c r="DQ235" s="137" t="s">
        <v>309</v>
      </c>
      <c r="DR235" s="137" t="s">
        <v>310</v>
      </c>
      <c r="DS235" s="137" t="s">
        <v>311</v>
      </c>
      <c r="DT235" s="137" t="s">
        <v>312</v>
      </c>
      <c r="DU235" s="137" t="s">
        <v>313</v>
      </c>
      <c r="DV235" s="137" t="s">
        <v>314</v>
      </c>
      <c r="DW235" s="137" t="s">
        <v>315</v>
      </c>
      <c r="DX235" s="137" t="s">
        <v>316</v>
      </c>
      <c r="DY235" s="137" t="s">
        <v>317</v>
      </c>
      <c r="DZ235" s="137" t="s">
        <v>318</v>
      </c>
      <c r="EA235" s="137" t="s">
        <v>319</v>
      </c>
      <c r="EB235" s="137" t="s">
        <v>320</v>
      </c>
      <c r="EC235" s="137" t="s">
        <v>321</v>
      </c>
      <c r="ED235" s="137" t="s">
        <v>322</v>
      </c>
      <c r="EE235" s="137" t="s">
        <v>323</v>
      </c>
      <c r="EF235" s="137" t="s">
        <v>324</v>
      </c>
      <c r="EG235" s="137" t="s">
        <v>325</v>
      </c>
      <c r="EH235" s="137" t="s">
        <v>326</v>
      </c>
      <c r="EI235" s="137" t="s">
        <v>327</v>
      </c>
      <c r="EJ235" s="137" t="s">
        <v>328</v>
      </c>
      <c r="EK235" s="137" t="s">
        <v>329</v>
      </c>
      <c r="EL235" s="137" t="s">
        <v>330</v>
      </c>
      <c r="EM235" s="137" t="s">
        <v>331</v>
      </c>
      <c r="EN235" s="137" t="s">
        <v>332</v>
      </c>
      <c r="EO235" s="137" t="s">
        <v>333</v>
      </c>
      <c r="EP235" s="137" t="s">
        <v>334</v>
      </c>
      <c r="EQ235" s="137" t="s">
        <v>335</v>
      </c>
      <c r="ER235" s="137" t="s">
        <v>336</v>
      </c>
      <c r="ES235" s="137" t="s">
        <v>337</v>
      </c>
      <c r="ET235" s="137" t="s">
        <v>338</v>
      </c>
      <c r="EU235" s="137" t="s">
        <v>339</v>
      </c>
      <c r="EV235" s="137" t="s">
        <v>340</v>
      </c>
      <c r="EW235" s="137" t="s">
        <v>341</v>
      </c>
      <c r="EX235" s="137" t="s">
        <v>342</v>
      </c>
      <c r="EY235" s="137" t="s">
        <v>343</v>
      </c>
      <c r="EZ235" s="137" t="s">
        <v>344</v>
      </c>
      <c r="FA235" s="137" t="s">
        <v>345</v>
      </c>
      <c r="FB235" s="137" t="s">
        <v>346</v>
      </c>
      <c r="FC235" s="137" t="s">
        <v>347</v>
      </c>
      <c r="FD235" s="137" t="s">
        <v>348</v>
      </c>
      <c r="FE235" s="137" t="s">
        <v>349</v>
      </c>
      <c r="FF235" s="137" t="s">
        <v>350</v>
      </c>
      <c r="FG235" s="137" t="s">
        <v>351</v>
      </c>
      <c r="FH235" s="137" t="s">
        <v>353</v>
      </c>
      <c r="FI235" s="137" t="s">
        <v>354</v>
      </c>
      <c r="FJ235" s="137" t="s">
        <v>355</v>
      </c>
      <c r="FK235" s="137" t="s">
        <v>356</v>
      </c>
      <c r="FL235" s="137" t="s">
        <v>357</v>
      </c>
      <c r="FM235" s="137" t="s">
        <v>358</v>
      </c>
      <c r="FN235" s="137" t="s">
        <v>359</v>
      </c>
      <c r="FO235" s="137" t="s">
        <v>360</v>
      </c>
      <c r="FP235" s="137" t="s">
        <v>361</v>
      </c>
      <c r="FQ235" s="137" t="s">
        <v>362</v>
      </c>
      <c r="FR235" s="137" t="s">
        <v>363</v>
      </c>
      <c r="FS235" s="137" t="s">
        <v>364</v>
      </c>
      <c r="FT235" s="137" t="s">
        <v>365</v>
      </c>
      <c r="FU235" s="137" t="s">
        <v>366</v>
      </c>
      <c r="FV235" s="137" t="s">
        <v>367</v>
      </c>
      <c r="FW235" s="137" t="s">
        <v>368</v>
      </c>
      <c r="FX235" s="137" t="s">
        <v>369</v>
      </c>
      <c r="FY235" s="137" t="s">
        <v>370</v>
      </c>
      <c r="FZ235" s="137" t="s">
        <v>371</v>
      </c>
      <c r="GA235" s="137" t="s">
        <v>372</v>
      </c>
      <c r="GB235" s="137" t="s">
        <v>373</v>
      </c>
      <c r="GC235" s="137" t="s">
        <v>374</v>
      </c>
      <c r="GD235" s="137" t="s">
        <v>375</v>
      </c>
      <c r="GE235" s="137" t="s">
        <v>376</v>
      </c>
      <c r="GF235" s="137" t="s">
        <v>377</v>
      </c>
      <c r="GG235" s="137" t="s">
        <v>378</v>
      </c>
      <c r="GH235" s="137" t="s">
        <v>379</v>
      </c>
      <c r="GI235" s="137" t="s">
        <v>380</v>
      </c>
      <c r="GJ235" s="137" t="s">
        <v>381</v>
      </c>
      <c r="GK235" s="137" t="s">
        <v>382</v>
      </c>
      <c r="GL235" s="137" t="s">
        <v>383</v>
      </c>
      <c r="GM235" s="137" t="s">
        <v>384</v>
      </c>
      <c r="GN235" s="137" t="s">
        <v>385</v>
      </c>
      <c r="GO235" s="137" t="s">
        <v>386</v>
      </c>
      <c r="GP235" s="137" t="s">
        <v>387</v>
      </c>
      <c r="GQ235" s="137" t="s">
        <v>388</v>
      </c>
      <c r="GR235" s="137" t="s">
        <v>389</v>
      </c>
      <c r="GS235" s="137" t="s">
        <v>390</v>
      </c>
      <c r="GT235" s="137" t="s">
        <v>391</v>
      </c>
      <c r="GU235" s="137" t="s">
        <v>392</v>
      </c>
      <c r="GV235" s="137" t="s">
        <v>393</v>
      </c>
      <c r="GW235" s="137" t="s">
        <v>394</v>
      </c>
      <c r="GX235" s="137" t="s">
        <v>395</v>
      </c>
      <c r="GY235" s="137" t="s">
        <v>396</v>
      </c>
      <c r="GZ235" s="137" t="s">
        <v>397</v>
      </c>
      <c r="HA235" s="137" t="s">
        <v>398</v>
      </c>
      <c r="HB235" s="137" t="s">
        <v>399</v>
      </c>
      <c r="HC235" s="137" t="s">
        <v>400</v>
      </c>
      <c r="HD235" s="137" t="s">
        <v>401</v>
      </c>
      <c r="HE235" s="137" t="s">
        <v>402</v>
      </c>
      <c r="HF235" s="137" t="s">
        <v>403</v>
      </c>
      <c r="HG235" s="137" t="s">
        <v>404</v>
      </c>
      <c r="HH235" s="137" t="s">
        <v>405</v>
      </c>
      <c r="HI235" s="137" t="s">
        <v>406</v>
      </c>
      <c r="HJ235" s="137" t="s">
        <v>407</v>
      </c>
      <c r="HK235" s="137" t="s">
        <v>408</v>
      </c>
      <c r="HL235" s="137" t="s">
        <v>409</v>
      </c>
      <c r="HM235" s="137" t="s">
        <v>410</v>
      </c>
      <c r="HN235" s="137" t="s">
        <v>411</v>
      </c>
      <c r="HO235" s="137" t="s">
        <v>412</v>
      </c>
      <c r="HP235" s="137" t="s">
        <v>413</v>
      </c>
      <c r="HQ235" s="137" t="s">
        <v>414</v>
      </c>
      <c r="HR235" s="137" t="s">
        <v>415</v>
      </c>
      <c r="HS235" s="137" t="s">
        <v>416</v>
      </c>
      <c r="HT235" s="137" t="s">
        <v>417</v>
      </c>
      <c r="HU235" s="137" t="s">
        <v>418</v>
      </c>
      <c r="HV235" s="137" t="s">
        <v>419</v>
      </c>
      <c r="HW235" s="137" t="s">
        <v>420</v>
      </c>
    </row>
    <row r="236" spans="1:231" ht="15" hidden="1" x14ac:dyDescent="0.25">
      <c r="A236" s="138" t="s">
        <v>422</v>
      </c>
      <c r="B236" s="138" t="s">
        <v>423</v>
      </c>
      <c r="C236" s="138" t="s">
        <v>424</v>
      </c>
      <c r="D236" s="138" t="s">
        <v>425</v>
      </c>
      <c r="E236" s="138" t="s">
        <v>426</v>
      </c>
      <c r="F236" s="138" t="s">
        <v>427</v>
      </c>
      <c r="G236" s="138" t="s">
        <v>428</v>
      </c>
      <c r="H236" s="138" t="s">
        <v>429</v>
      </c>
      <c r="I236" s="138" t="s">
        <v>430</v>
      </c>
      <c r="J236" s="138" t="s">
        <v>431</v>
      </c>
      <c r="K236" s="138" t="s">
        <v>432</v>
      </c>
      <c r="L236" s="138" t="s">
        <v>433</v>
      </c>
      <c r="M236" s="138" t="s">
        <v>434</v>
      </c>
      <c r="N236" s="138" t="s">
        <v>435</v>
      </c>
      <c r="O236" s="138" t="s">
        <v>436</v>
      </c>
      <c r="P236" s="138" t="s">
        <v>437</v>
      </c>
      <c r="Q236" s="138" t="s">
        <v>438</v>
      </c>
      <c r="R236" s="138" t="s">
        <v>439</v>
      </c>
      <c r="S236" s="138" t="s">
        <v>440</v>
      </c>
      <c r="T236" s="138" t="s">
        <v>441</v>
      </c>
      <c r="U236" s="138" t="s">
        <v>442</v>
      </c>
      <c r="V236" s="138" t="s">
        <v>443</v>
      </c>
      <c r="W236" s="138" t="s">
        <v>444</v>
      </c>
      <c r="X236" s="138" t="s">
        <v>445</v>
      </c>
      <c r="Y236" s="138" t="s">
        <v>446</v>
      </c>
      <c r="Z236" s="138" t="s">
        <v>447</v>
      </c>
      <c r="AA236" s="138" t="s">
        <v>448</v>
      </c>
      <c r="AB236" s="138" t="s">
        <v>449</v>
      </c>
      <c r="AC236" s="138" t="s">
        <v>450</v>
      </c>
      <c r="AD236" s="138" t="s">
        <v>451</v>
      </c>
      <c r="AE236" s="138" t="s">
        <v>452</v>
      </c>
      <c r="AF236" s="138" t="s">
        <v>453</v>
      </c>
      <c r="AG236" s="138" t="s">
        <v>454</v>
      </c>
      <c r="AH236" s="138" t="s">
        <v>455</v>
      </c>
      <c r="AI236" s="138" t="s">
        <v>456</v>
      </c>
      <c r="AJ236" s="138" t="s">
        <v>457</v>
      </c>
      <c r="AK236" s="138" t="s">
        <v>458</v>
      </c>
      <c r="AL236" s="138" t="s">
        <v>459</v>
      </c>
      <c r="AM236" s="138" t="s">
        <v>460</v>
      </c>
      <c r="AN236" s="138" t="s">
        <v>461</v>
      </c>
      <c r="AO236" s="138" t="s">
        <v>462</v>
      </c>
      <c r="AP236" s="138" t="s">
        <v>463</v>
      </c>
      <c r="AQ236" s="138" t="s">
        <v>464</v>
      </c>
      <c r="AR236" s="138" t="s">
        <v>465</v>
      </c>
      <c r="AS236" s="138" t="s">
        <v>466</v>
      </c>
      <c r="AT236" s="138" t="s">
        <v>467</v>
      </c>
      <c r="AU236" s="138" t="s">
        <v>468</v>
      </c>
      <c r="AV236" s="138" t="s">
        <v>469</v>
      </c>
      <c r="AW236" s="138" t="s">
        <v>470</v>
      </c>
      <c r="AX236" s="138" t="s">
        <v>471</v>
      </c>
      <c r="AY236" s="138" t="s">
        <v>472</v>
      </c>
      <c r="AZ236" s="138" t="s">
        <v>473</v>
      </c>
      <c r="BA236" s="138" t="s">
        <v>474</v>
      </c>
      <c r="BB236" s="138" t="s">
        <v>475</v>
      </c>
      <c r="BC236" s="138" t="s">
        <v>476</v>
      </c>
      <c r="BD236" s="138" t="s">
        <v>477</v>
      </c>
      <c r="BE236" s="138" t="s">
        <v>478</v>
      </c>
      <c r="BF236" s="138" t="s">
        <v>479</v>
      </c>
      <c r="BG236" s="138" t="s">
        <v>480</v>
      </c>
      <c r="BH236" s="138" t="s">
        <v>481</v>
      </c>
      <c r="BI236" s="138" t="s">
        <v>482</v>
      </c>
      <c r="BJ236" s="138" t="s">
        <v>483</v>
      </c>
      <c r="BK236" s="138" t="s">
        <v>484</v>
      </c>
      <c r="BL236" s="138" t="s">
        <v>485</v>
      </c>
      <c r="BM236" s="138" t="s">
        <v>486</v>
      </c>
      <c r="BN236" s="138" t="s">
        <v>487</v>
      </c>
      <c r="BO236" s="138" t="s">
        <v>488</v>
      </c>
      <c r="BP236" s="138" t="s">
        <v>489</v>
      </c>
      <c r="BQ236" s="138" t="s">
        <v>490</v>
      </c>
      <c r="BR236" s="138" t="s">
        <v>491</v>
      </c>
      <c r="BS236" s="138" t="s">
        <v>492</v>
      </c>
      <c r="BT236" s="138" t="s">
        <v>493</v>
      </c>
      <c r="BU236" s="138" t="s">
        <v>494</v>
      </c>
      <c r="BV236" s="138" t="s">
        <v>495</v>
      </c>
      <c r="BW236" s="138" t="s">
        <v>496</v>
      </c>
      <c r="BX236" s="138" t="s">
        <v>497</v>
      </c>
      <c r="BY236" s="138" t="s">
        <v>498</v>
      </c>
      <c r="BZ236" s="138" t="s">
        <v>499</v>
      </c>
      <c r="CA236" s="138" t="s">
        <v>500</v>
      </c>
      <c r="CB236" s="138" t="s">
        <v>501</v>
      </c>
      <c r="CC236" s="138" t="s">
        <v>502</v>
      </c>
      <c r="CD236" s="138" t="s">
        <v>503</v>
      </c>
      <c r="CE236" s="138" t="s">
        <v>504</v>
      </c>
      <c r="CF236" s="138" t="s">
        <v>505</v>
      </c>
      <c r="CG236" s="138" t="s">
        <v>506</v>
      </c>
      <c r="CH236" s="138" t="s">
        <v>507</v>
      </c>
      <c r="FG236" s="137"/>
    </row>
    <row r="237" spans="1:231" ht="15" x14ac:dyDescent="0.2">
      <c r="A237" s="138"/>
      <c r="B237" s="74"/>
      <c r="C237" s="77"/>
      <c r="D237" s="77"/>
      <c r="E237" s="77"/>
      <c r="F237" s="77"/>
      <c r="G237" s="77"/>
      <c r="H237" s="77"/>
    </row>
    <row r="238" spans="1:231" ht="15" x14ac:dyDescent="0.2">
      <c r="A238" s="138"/>
      <c r="B238" s="74"/>
      <c r="C238" s="77"/>
      <c r="D238" s="77"/>
      <c r="E238" s="77"/>
      <c r="F238" s="77"/>
      <c r="G238" s="77"/>
      <c r="H238" s="77"/>
    </row>
    <row r="239" spans="1:231" ht="15" x14ac:dyDescent="0.2">
      <c r="A239" s="138"/>
      <c r="B239" s="74"/>
      <c r="C239" s="77"/>
      <c r="D239" s="77"/>
      <c r="E239" s="77"/>
      <c r="F239" s="77"/>
      <c r="G239" s="77"/>
      <c r="H239" s="77"/>
    </row>
    <row r="240" spans="1:231" ht="15" x14ac:dyDescent="0.2">
      <c r="A240" s="138"/>
      <c r="B240" s="74"/>
      <c r="C240" s="77"/>
      <c r="D240" s="77"/>
      <c r="E240" s="77"/>
      <c r="F240" s="77"/>
      <c r="G240" s="77"/>
      <c r="H240" s="77"/>
    </row>
    <row r="241" spans="1:8" ht="15" x14ac:dyDescent="0.2">
      <c r="A241" s="138"/>
      <c r="B241" s="74"/>
      <c r="C241" s="77"/>
      <c r="D241" s="77"/>
      <c r="E241" s="77"/>
      <c r="F241" s="77"/>
      <c r="G241" s="77"/>
      <c r="H241" s="77"/>
    </row>
    <row r="242" spans="1:8" ht="15" x14ac:dyDescent="0.2">
      <c r="A242" s="138"/>
      <c r="B242" s="74"/>
      <c r="C242" s="77"/>
      <c r="D242" s="77"/>
      <c r="E242" s="77"/>
      <c r="F242" s="77"/>
      <c r="G242" s="77"/>
      <c r="H242" s="77"/>
    </row>
    <row r="243" spans="1:8" ht="15" x14ac:dyDescent="0.2">
      <c r="A243" s="138"/>
      <c r="B243" s="11"/>
      <c r="C243" s="12"/>
      <c r="D243" s="12"/>
      <c r="E243" s="12"/>
      <c r="F243" s="12"/>
      <c r="G243" s="12"/>
      <c r="H243" s="12"/>
    </row>
    <row r="244" spans="1:8" ht="15" x14ac:dyDescent="0.2">
      <c r="A244" s="138"/>
      <c r="B244" s="11"/>
      <c r="C244" s="12"/>
      <c r="D244" s="12"/>
      <c r="E244" s="12"/>
      <c r="F244" s="12"/>
      <c r="G244" s="12"/>
      <c r="H244" s="12"/>
    </row>
    <row r="245" spans="1:8" ht="15" x14ac:dyDescent="0.2">
      <c r="A245" s="138"/>
      <c r="B245" s="11"/>
      <c r="C245" s="12"/>
      <c r="D245" s="12"/>
      <c r="E245" s="12"/>
      <c r="F245" s="12"/>
      <c r="G245" s="12"/>
      <c r="H245" s="12"/>
    </row>
    <row r="246" spans="1:8" ht="15" x14ac:dyDescent="0.2">
      <c r="A246" s="138"/>
      <c r="B246" s="11"/>
      <c r="C246" s="12"/>
      <c r="D246" s="12"/>
      <c r="E246" s="12"/>
      <c r="F246" s="12"/>
      <c r="G246" s="12"/>
      <c r="H246" s="12"/>
    </row>
    <row r="247" spans="1:8" ht="15" x14ac:dyDescent="0.2">
      <c r="A247" s="138"/>
      <c r="B247" s="11"/>
      <c r="C247" s="12"/>
      <c r="D247" s="12"/>
      <c r="E247" s="12"/>
      <c r="F247" s="12"/>
      <c r="G247" s="12"/>
      <c r="H247" s="12"/>
    </row>
    <row r="248" spans="1:8" ht="15" x14ac:dyDescent="0.2">
      <c r="A248" s="138"/>
      <c r="B248" s="11"/>
      <c r="C248" s="12"/>
      <c r="D248" s="12"/>
      <c r="E248" s="12"/>
      <c r="F248" s="12"/>
      <c r="G248" s="12"/>
      <c r="H248" s="12"/>
    </row>
    <row r="249" spans="1:8" ht="15" x14ac:dyDescent="0.2">
      <c r="A249" s="138"/>
      <c r="B249" s="11"/>
      <c r="C249" s="12"/>
      <c r="D249" s="12"/>
      <c r="E249" s="12"/>
      <c r="F249" s="12"/>
      <c r="G249" s="12"/>
      <c r="H249" s="12"/>
    </row>
    <row r="250" spans="1:8" ht="15" x14ac:dyDescent="0.2">
      <c r="A250" s="138"/>
      <c r="B250" s="11"/>
      <c r="C250" s="12"/>
      <c r="D250" s="12"/>
      <c r="E250" s="12"/>
      <c r="F250" s="12"/>
      <c r="G250" s="12"/>
      <c r="H250" s="12"/>
    </row>
    <row r="251" spans="1:8" ht="15" x14ac:dyDescent="0.2">
      <c r="A251" s="138"/>
      <c r="B251" s="11"/>
      <c r="C251" s="12"/>
      <c r="D251" s="12"/>
      <c r="E251" s="12"/>
      <c r="F251" s="12"/>
      <c r="G251" s="12"/>
      <c r="H251" s="12"/>
    </row>
    <row r="252" spans="1:8" ht="15" x14ac:dyDescent="0.2">
      <c r="A252" s="138"/>
      <c r="B252" s="11"/>
      <c r="C252" s="12"/>
      <c r="D252" s="12"/>
      <c r="E252" s="12"/>
      <c r="F252" s="12"/>
      <c r="G252" s="12"/>
      <c r="H252" s="12"/>
    </row>
    <row r="253" spans="1:8" ht="15" x14ac:dyDescent="0.2">
      <c r="A253" s="138"/>
      <c r="B253" s="11"/>
      <c r="C253" s="12"/>
      <c r="D253" s="12"/>
      <c r="E253" s="12"/>
      <c r="F253" s="12"/>
      <c r="G253" s="12"/>
      <c r="H253" s="12"/>
    </row>
    <row r="254" spans="1:8" ht="15" x14ac:dyDescent="0.2">
      <c r="A254" s="138"/>
      <c r="B254" s="11"/>
      <c r="C254" s="12"/>
      <c r="D254" s="12"/>
      <c r="E254" s="12"/>
      <c r="F254" s="12"/>
      <c r="G254" s="12"/>
      <c r="H254" s="12"/>
    </row>
    <row r="255" spans="1:8" ht="15" x14ac:dyDescent="0.2">
      <c r="A255" s="138"/>
      <c r="B255" s="11"/>
      <c r="C255" s="12"/>
      <c r="D255" s="12"/>
      <c r="E255" s="12"/>
      <c r="F255" s="12"/>
      <c r="G255" s="12"/>
      <c r="H255" s="12"/>
    </row>
    <row r="256" spans="1:8" ht="15" x14ac:dyDescent="0.2">
      <c r="A256" s="138"/>
      <c r="B256" s="11"/>
      <c r="C256" s="12"/>
      <c r="D256" s="12"/>
      <c r="E256" s="12"/>
      <c r="F256" s="12"/>
      <c r="G256" s="12"/>
      <c r="H256" s="12"/>
    </row>
    <row r="257" spans="1:8" ht="15" x14ac:dyDescent="0.2">
      <c r="A257" s="138"/>
      <c r="B257" s="11"/>
      <c r="C257" s="12"/>
      <c r="D257" s="12"/>
      <c r="E257" s="12"/>
      <c r="F257" s="12"/>
      <c r="G257" s="12"/>
      <c r="H257" s="12"/>
    </row>
    <row r="258" spans="1:8" ht="15" x14ac:dyDescent="0.2">
      <c r="A258" s="138"/>
      <c r="B258" s="11"/>
      <c r="C258" s="12"/>
      <c r="D258" s="12"/>
      <c r="E258" s="12"/>
      <c r="F258" s="12"/>
      <c r="G258" s="12"/>
      <c r="H258" s="12"/>
    </row>
    <row r="259" spans="1:8" ht="15" x14ac:dyDescent="0.2">
      <c r="A259" s="138"/>
      <c r="B259" s="11"/>
      <c r="C259" s="12"/>
      <c r="D259" s="12"/>
      <c r="E259" s="12"/>
      <c r="F259" s="12"/>
      <c r="G259" s="12"/>
      <c r="H259" s="12"/>
    </row>
    <row r="260" spans="1:8" ht="15" x14ac:dyDescent="0.2">
      <c r="A260" s="138"/>
      <c r="B260" s="11"/>
      <c r="C260" s="12"/>
      <c r="D260" s="12"/>
      <c r="E260" s="12"/>
      <c r="F260" s="12"/>
      <c r="G260" s="12"/>
      <c r="H260" s="12"/>
    </row>
    <row r="261" spans="1:8" ht="15" x14ac:dyDescent="0.2">
      <c r="A261" s="138"/>
      <c r="B261" s="11"/>
      <c r="C261" s="12"/>
      <c r="D261" s="12"/>
      <c r="E261" s="12"/>
      <c r="F261" s="12"/>
      <c r="G261" s="12"/>
      <c r="H261" s="12"/>
    </row>
    <row r="262" spans="1:8" ht="15" x14ac:dyDescent="0.2">
      <c r="A262" s="138"/>
      <c r="B262" s="11"/>
      <c r="C262" s="12"/>
      <c r="D262" s="12"/>
      <c r="E262" s="12"/>
      <c r="F262" s="12"/>
      <c r="G262" s="12"/>
      <c r="H262" s="12"/>
    </row>
    <row r="263" spans="1:8" ht="15" x14ac:dyDescent="0.2">
      <c r="A263" s="138"/>
      <c r="B263" s="11"/>
      <c r="C263" s="12"/>
      <c r="D263" s="12"/>
      <c r="E263" s="12"/>
      <c r="F263" s="12"/>
      <c r="G263" s="12"/>
      <c r="H263" s="12"/>
    </row>
    <row r="264" spans="1:8" ht="15" x14ac:dyDescent="0.2">
      <c r="A264" s="138"/>
      <c r="B264" s="11"/>
      <c r="C264" s="12"/>
      <c r="D264" s="12"/>
      <c r="E264" s="12"/>
      <c r="F264" s="12"/>
      <c r="G264" s="12"/>
      <c r="H264" s="12"/>
    </row>
    <row r="265" spans="1:8" ht="15" x14ac:dyDescent="0.2">
      <c r="A265" s="138"/>
      <c r="B265" s="11"/>
      <c r="C265" s="12"/>
      <c r="D265" s="12"/>
      <c r="E265" s="12"/>
      <c r="F265" s="12"/>
      <c r="G265" s="12"/>
      <c r="H265" s="12"/>
    </row>
    <row r="266" spans="1:8" ht="15" x14ac:dyDescent="0.2">
      <c r="A266" s="138"/>
      <c r="B266" s="11"/>
      <c r="C266" s="12"/>
      <c r="D266" s="12"/>
      <c r="E266" s="12"/>
      <c r="F266" s="12"/>
      <c r="G266" s="12"/>
      <c r="H266" s="12"/>
    </row>
    <row r="267" spans="1:8" ht="15" x14ac:dyDescent="0.2">
      <c r="A267" s="138"/>
      <c r="B267" s="11"/>
      <c r="C267" s="12"/>
      <c r="D267" s="12"/>
      <c r="E267" s="12"/>
      <c r="F267" s="12"/>
      <c r="G267" s="12"/>
      <c r="H267" s="12"/>
    </row>
    <row r="268" spans="1:8" ht="15" x14ac:dyDescent="0.2">
      <c r="A268" s="138"/>
      <c r="B268" s="11"/>
      <c r="C268" s="12"/>
      <c r="D268" s="12"/>
      <c r="E268" s="12"/>
      <c r="F268" s="12"/>
      <c r="G268" s="12"/>
      <c r="H268" s="12"/>
    </row>
    <row r="269" spans="1:8" ht="15" x14ac:dyDescent="0.2">
      <c r="A269" s="138"/>
      <c r="B269" s="11"/>
      <c r="C269" s="12"/>
      <c r="D269" s="12"/>
      <c r="E269" s="12"/>
      <c r="F269" s="12"/>
      <c r="G269" s="12"/>
      <c r="H269" s="12"/>
    </row>
    <row r="270" spans="1:8" ht="15" x14ac:dyDescent="0.2">
      <c r="A270" s="138"/>
      <c r="B270" s="11"/>
      <c r="C270" s="12"/>
      <c r="D270" s="12"/>
      <c r="E270" s="12"/>
      <c r="F270" s="12"/>
      <c r="G270" s="12"/>
      <c r="H270" s="12"/>
    </row>
    <row r="271" spans="1:8" ht="15" x14ac:dyDescent="0.2">
      <c r="A271" s="138"/>
      <c r="B271" s="11"/>
      <c r="C271" s="12"/>
      <c r="D271" s="12"/>
      <c r="E271" s="12"/>
      <c r="F271" s="12"/>
      <c r="G271" s="12"/>
      <c r="H271" s="12"/>
    </row>
    <row r="272" spans="1:8" ht="15" x14ac:dyDescent="0.2">
      <c r="A272" s="138"/>
      <c r="B272" s="11"/>
      <c r="C272" s="12"/>
      <c r="D272" s="12"/>
      <c r="E272" s="12"/>
      <c r="F272" s="12"/>
      <c r="G272" s="12"/>
      <c r="H272" s="12"/>
    </row>
    <row r="273" spans="1:8" ht="15" x14ac:dyDescent="0.2">
      <c r="A273" s="138"/>
      <c r="B273" s="11"/>
      <c r="C273" s="12"/>
      <c r="D273" s="12"/>
      <c r="E273" s="12"/>
      <c r="F273" s="12"/>
      <c r="G273" s="12"/>
      <c r="H273" s="12"/>
    </row>
    <row r="274" spans="1:8" ht="15" x14ac:dyDescent="0.2">
      <c r="A274" s="138"/>
      <c r="B274" s="11"/>
      <c r="C274" s="12"/>
      <c r="D274" s="12"/>
      <c r="E274" s="12"/>
      <c r="F274" s="12"/>
      <c r="G274" s="12"/>
      <c r="H274" s="12"/>
    </row>
    <row r="275" spans="1:8" ht="15" x14ac:dyDescent="0.2">
      <c r="A275" s="138"/>
      <c r="B275" s="11"/>
      <c r="C275" s="12"/>
      <c r="D275" s="12"/>
      <c r="E275" s="12"/>
      <c r="F275" s="12"/>
      <c r="G275" s="12"/>
      <c r="H275" s="12"/>
    </row>
    <row r="276" spans="1:8" ht="15" x14ac:dyDescent="0.2">
      <c r="A276" s="138"/>
      <c r="B276" s="11"/>
      <c r="C276" s="12"/>
      <c r="D276" s="12"/>
      <c r="E276" s="12"/>
      <c r="F276" s="12"/>
      <c r="G276" s="12"/>
      <c r="H276" s="12"/>
    </row>
    <row r="277" spans="1:8" ht="15" x14ac:dyDescent="0.2">
      <c r="A277" s="138"/>
      <c r="B277" s="11"/>
      <c r="C277" s="12"/>
      <c r="D277" s="12"/>
      <c r="E277" s="12"/>
      <c r="F277" s="12"/>
      <c r="G277" s="12"/>
      <c r="H277" s="12"/>
    </row>
    <row r="278" spans="1:8" ht="15" x14ac:dyDescent="0.2">
      <c r="A278" s="138"/>
      <c r="B278" s="11"/>
      <c r="C278" s="12"/>
      <c r="D278" s="12"/>
      <c r="E278" s="12"/>
      <c r="F278" s="12"/>
      <c r="G278" s="12"/>
      <c r="H278" s="12"/>
    </row>
    <row r="279" spans="1:8" ht="15" x14ac:dyDescent="0.2">
      <c r="A279" s="138"/>
      <c r="B279" s="11"/>
      <c r="C279" s="12"/>
      <c r="D279" s="12"/>
      <c r="E279" s="12"/>
      <c r="F279" s="12"/>
      <c r="G279" s="12"/>
      <c r="H279" s="12"/>
    </row>
    <row r="280" spans="1:8" ht="15" x14ac:dyDescent="0.2">
      <c r="A280" s="138"/>
      <c r="B280" s="11"/>
      <c r="C280" s="12"/>
      <c r="D280" s="12"/>
      <c r="E280" s="12"/>
      <c r="F280" s="12"/>
      <c r="G280" s="12"/>
      <c r="H280" s="12"/>
    </row>
    <row r="281" spans="1:8" ht="15" x14ac:dyDescent="0.2">
      <c r="A281" s="138"/>
      <c r="B281" s="11"/>
      <c r="C281" s="12"/>
      <c r="D281" s="12"/>
      <c r="E281" s="12"/>
      <c r="F281" s="12"/>
      <c r="G281" s="12"/>
      <c r="H281" s="12"/>
    </row>
    <row r="282" spans="1:8" ht="15" x14ac:dyDescent="0.2">
      <c r="A282" s="138"/>
      <c r="B282" s="11"/>
      <c r="C282" s="12"/>
      <c r="D282" s="12"/>
      <c r="E282" s="12"/>
      <c r="F282" s="12"/>
      <c r="G282" s="12"/>
      <c r="H282" s="12"/>
    </row>
    <row r="283" spans="1:8" ht="15" x14ac:dyDescent="0.2">
      <c r="A283" s="138"/>
      <c r="B283" s="11"/>
      <c r="C283" s="12"/>
      <c r="D283" s="12"/>
      <c r="E283" s="12"/>
      <c r="F283" s="12"/>
      <c r="G283" s="12"/>
      <c r="H283" s="12"/>
    </row>
    <row r="284" spans="1:8" ht="15" x14ac:dyDescent="0.2">
      <c r="A284" s="138"/>
      <c r="B284" s="11"/>
      <c r="C284" s="12"/>
      <c r="D284" s="12"/>
      <c r="E284" s="12"/>
      <c r="F284" s="12"/>
      <c r="G284" s="12"/>
      <c r="H284" s="12"/>
    </row>
    <row r="285" spans="1:8" ht="15" x14ac:dyDescent="0.2">
      <c r="A285" s="138"/>
      <c r="B285" s="11"/>
      <c r="C285" s="12"/>
      <c r="D285" s="12"/>
      <c r="E285" s="12"/>
      <c r="F285" s="12"/>
      <c r="G285" s="12"/>
      <c r="H285" s="12"/>
    </row>
    <row r="286" spans="1:8" ht="15" x14ac:dyDescent="0.2">
      <c r="A286" s="138"/>
      <c r="B286" s="11"/>
      <c r="C286" s="12"/>
      <c r="D286" s="12"/>
      <c r="E286" s="12"/>
      <c r="F286" s="12"/>
      <c r="G286" s="12"/>
      <c r="H286" s="12"/>
    </row>
    <row r="287" spans="1:8" ht="15" x14ac:dyDescent="0.2">
      <c r="A287" s="138"/>
      <c r="B287" s="11"/>
      <c r="C287" s="12"/>
      <c r="D287" s="12"/>
      <c r="E287" s="12"/>
      <c r="F287" s="12"/>
      <c r="G287" s="12"/>
      <c r="H287" s="12"/>
    </row>
    <row r="288" spans="1:8" ht="15" x14ac:dyDescent="0.2">
      <c r="A288" s="138"/>
      <c r="B288" s="11"/>
      <c r="C288" s="12"/>
      <c r="D288" s="12"/>
      <c r="E288" s="12"/>
      <c r="F288" s="12"/>
      <c r="G288" s="12"/>
      <c r="H288" s="12"/>
    </row>
    <row r="289" spans="1:8" ht="15" x14ac:dyDescent="0.2">
      <c r="A289" s="138"/>
      <c r="B289" s="11"/>
      <c r="C289" s="12"/>
      <c r="D289" s="12"/>
      <c r="E289" s="12"/>
      <c r="F289" s="12"/>
      <c r="G289" s="12"/>
      <c r="H289" s="12"/>
    </row>
    <row r="290" spans="1:8" ht="15" x14ac:dyDescent="0.2">
      <c r="A290" s="138"/>
      <c r="B290" s="11"/>
      <c r="C290" s="12"/>
      <c r="D290" s="12"/>
      <c r="E290" s="12"/>
      <c r="F290" s="12"/>
      <c r="G290" s="12"/>
      <c r="H290" s="12"/>
    </row>
    <row r="291" spans="1:8" ht="15" x14ac:dyDescent="0.2">
      <c r="A291" s="138"/>
      <c r="B291" s="11"/>
      <c r="C291" s="12"/>
      <c r="D291" s="12"/>
      <c r="E291" s="12"/>
      <c r="F291" s="12"/>
      <c r="G291" s="12"/>
      <c r="H291" s="12"/>
    </row>
    <row r="292" spans="1:8" ht="15" x14ac:dyDescent="0.2">
      <c r="A292" s="138"/>
      <c r="B292" s="11"/>
      <c r="C292" s="12"/>
      <c r="D292" s="12"/>
      <c r="E292" s="12"/>
      <c r="F292" s="12"/>
      <c r="G292" s="12"/>
      <c r="H292" s="12"/>
    </row>
    <row r="293" spans="1:8" ht="15" x14ac:dyDescent="0.2">
      <c r="A293" s="138"/>
      <c r="B293" s="11"/>
      <c r="C293" s="12"/>
      <c r="D293" s="12"/>
      <c r="E293" s="12"/>
      <c r="F293" s="12"/>
      <c r="G293" s="12"/>
      <c r="H293" s="12"/>
    </row>
    <row r="294" spans="1:8" ht="15" x14ac:dyDescent="0.2">
      <c r="A294" s="138"/>
      <c r="B294" s="11"/>
      <c r="C294" s="12"/>
      <c r="D294" s="12"/>
      <c r="E294" s="12"/>
      <c r="F294" s="12"/>
      <c r="G294" s="12"/>
      <c r="H294" s="12"/>
    </row>
    <row r="295" spans="1:8" ht="15" x14ac:dyDescent="0.2">
      <c r="A295" s="138"/>
      <c r="B295" s="11"/>
      <c r="C295" s="12"/>
      <c r="D295" s="12"/>
      <c r="E295" s="12"/>
      <c r="F295" s="12"/>
      <c r="G295" s="12"/>
      <c r="H295" s="12"/>
    </row>
    <row r="296" spans="1:8" ht="15" x14ac:dyDescent="0.2">
      <c r="A296" s="138"/>
      <c r="B296" s="11"/>
      <c r="C296" s="12"/>
      <c r="D296" s="12"/>
      <c r="E296" s="12"/>
      <c r="F296" s="12"/>
      <c r="G296" s="12"/>
      <c r="H296" s="12"/>
    </row>
    <row r="297" spans="1:8" ht="15" x14ac:dyDescent="0.2">
      <c r="A297" s="138"/>
      <c r="B297" s="11"/>
      <c r="C297" s="12"/>
      <c r="D297" s="12"/>
      <c r="E297" s="12"/>
      <c r="F297" s="12"/>
      <c r="G297" s="12"/>
      <c r="H297" s="12"/>
    </row>
    <row r="298" spans="1:8" ht="15" x14ac:dyDescent="0.2">
      <c r="A298" s="138"/>
      <c r="B298" s="11"/>
      <c r="C298" s="12"/>
      <c r="D298" s="12"/>
      <c r="E298" s="12"/>
      <c r="F298" s="12"/>
      <c r="G298" s="12"/>
      <c r="H298" s="12"/>
    </row>
    <row r="299" spans="1:8" ht="15" x14ac:dyDescent="0.2">
      <c r="A299" s="138"/>
      <c r="B299" s="11"/>
      <c r="C299" s="12"/>
      <c r="D299" s="12"/>
      <c r="E299" s="12"/>
      <c r="F299" s="12"/>
      <c r="G299" s="12"/>
      <c r="H299" s="12"/>
    </row>
    <row r="300" spans="1:8" ht="15" x14ac:dyDescent="0.2">
      <c r="A300" s="138"/>
      <c r="B300" s="11"/>
      <c r="C300" s="12"/>
      <c r="D300" s="12"/>
      <c r="E300" s="12"/>
      <c r="F300" s="12"/>
      <c r="G300" s="12"/>
      <c r="H300" s="12"/>
    </row>
    <row r="301" spans="1:8" ht="15" x14ac:dyDescent="0.2">
      <c r="A301" s="138"/>
      <c r="B301" s="11"/>
      <c r="C301" s="12"/>
      <c r="D301" s="12"/>
      <c r="E301" s="12"/>
      <c r="F301" s="12"/>
      <c r="G301" s="12"/>
      <c r="H301" s="12"/>
    </row>
    <row r="302" spans="1:8" ht="15" x14ac:dyDescent="0.2">
      <c r="A302" s="138"/>
      <c r="B302" s="11"/>
      <c r="C302" s="12"/>
      <c r="D302" s="12"/>
      <c r="E302" s="12"/>
      <c r="F302" s="12"/>
      <c r="G302" s="12"/>
      <c r="H302" s="12"/>
    </row>
    <row r="303" spans="1:8" ht="15" x14ac:dyDescent="0.2">
      <c r="A303" s="138"/>
      <c r="B303" s="11"/>
      <c r="C303" s="12"/>
      <c r="D303" s="12"/>
      <c r="E303" s="12"/>
      <c r="F303" s="12"/>
      <c r="G303" s="12"/>
      <c r="H303" s="12"/>
    </row>
    <row r="304" spans="1:8" ht="15" x14ac:dyDescent="0.2">
      <c r="A304" s="138"/>
      <c r="B304" s="11"/>
      <c r="C304" s="12"/>
      <c r="D304" s="12"/>
      <c r="E304" s="12"/>
      <c r="F304" s="12"/>
      <c r="G304" s="12"/>
      <c r="H304" s="12"/>
    </row>
    <row r="305" spans="1:8" ht="15" x14ac:dyDescent="0.2">
      <c r="A305" s="138"/>
      <c r="B305" s="11"/>
      <c r="C305" s="12"/>
      <c r="D305" s="12"/>
      <c r="E305" s="12"/>
      <c r="F305" s="12"/>
      <c r="G305" s="12"/>
      <c r="H305" s="12"/>
    </row>
    <row r="306" spans="1:8" ht="15" x14ac:dyDescent="0.2">
      <c r="A306" s="138"/>
      <c r="B306" s="11"/>
      <c r="C306" s="12"/>
      <c r="D306" s="12"/>
      <c r="E306" s="12"/>
      <c r="F306" s="12"/>
      <c r="G306" s="12"/>
      <c r="H306" s="12"/>
    </row>
    <row r="307" spans="1:8" ht="15" x14ac:dyDescent="0.2">
      <c r="A307" s="138"/>
      <c r="B307" s="11"/>
      <c r="C307" s="12"/>
      <c r="D307" s="12"/>
      <c r="E307" s="12"/>
      <c r="F307" s="12"/>
      <c r="G307" s="12"/>
      <c r="H307" s="12"/>
    </row>
    <row r="308" spans="1:8" ht="15" x14ac:dyDescent="0.2">
      <c r="A308" s="138"/>
      <c r="B308" s="11"/>
      <c r="C308" s="12"/>
      <c r="D308" s="12"/>
      <c r="E308" s="12"/>
      <c r="F308" s="12"/>
      <c r="G308" s="12"/>
      <c r="H308" s="12"/>
    </row>
    <row r="309" spans="1:8" ht="15" x14ac:dyDescent="0.2">
      <c r="A309" s="138"/>
      <c r="B309" s="11"/>
      <c r="C309" s="12"/>
      <c r="D309" s="12"/>
      <c r="E309" s="12"/>
      <c r="F309" s="12"/>
      <c r="G309" s="12"/>
      <c r="H309" s="12"/>
    </row>
    <row r="310" spans="1:8" ht="15" x14ac:dyDescent="0.2">
      <c r="A310" s="138"/>
      <c r="B310" s="11"/>
      <c r="C310" s="12"/>
      <c r="D310" s="12"/>
      <c r="E310" s="12"/>
      <c r="F310" s="12"/>
      <c r="G310" s="12"/>
      <c r="H310" s="12"/>
    </row>
    <row r="311" spans="1:8" ht="15" x14ac:dyDescent="0.2">
      <c r="A311" s="138"/>
      <c r="B311" s="11"/>
      <c r="C311" s="12"/>
      <c r="D311" s="12"/>
      <c r="E311" s="12"/>
      <c r="F311" s="12"/>
      <c r="G311" s="12"/>
      <c r="H311" s="12"/>
    </row>
    <row r="312" spans="1:8" ht="15" x14ac:dyDescent="0.2">
      <c r="A312" s="138"/>
      <c r="B312" s="11"/>
      <c r="C312" s="12"/>
      <c r="D312" s="12"/>
      <c r="E312" s="12"/>
      <c r="F312" s="12"/>
      <c r="G312" s="12"/>
      <c r="H312" s="12"/>
    </row>
    <row r="313" spans="1:8" ht="15" x14ac:dyDescent="0.2">
      <c r="A313" s="138"/>
      <c r="B313" s="11"/>
      <c r="C313" s="12"/>
      <c r="D313" s="12"/>
      <c r="E313" s="12"/>
      <c r="F313" s="12"/>
      <c r="G313" s="12"/>
      <c r="H313" s="12"/>
    </row>
    <row r="314" spans="1:8" ht="15" x14ac:dyDescent="0.2">
      <c r="A314" s="138"/>
      <c r="B314" s="11"/>
      <c r="C314" s="12"/>
      <c r="D314" s="12"/>
      <c r="E314" s="12"/>
      <c r="F314" s="12"/>
      <c r="G314" s="12"/>
      <c r="H314" s="12"/>
    </row>
    <row r="315" spans="1:8" ht="15" x14ac:dyDescent="0.2">
      <c r="A315" s="138"/>
      <c r="B315" s="11"/>
      <c r="C315" s="12"/>
      <c r="D315" s="12"/>
      <c r="E315" s="12"/>
      <c r="F315" s="12"/>
      <c r="G315" s="12"/>
      <c r="H315" s="12"/>
    </row>
    <row r="316" spans="1:8" ht="15" x14ac:dyDescent="0.2">
      <c r="A316" s="138"/>
      <c r="B316" s="11"/>
      <c r="C316" s="12"/>
      <c r="D316" s="12"/>
      <c r="E316" s="12"/>
      <c r="F316" s="12"/>
      <c r="G316" s="12"/>
      <c r="H316" s="12"/>
    </row>
    <row r="317" spans="1:8" ht="15" x14ac:dyDescent="0.2">
      <c r="A317" s="138"/>
      <c r="B317" s="11"/>
      <c r="C317" s="12"/>
      <c r="D317" s="12"/>
      <c r="E317" s="12"/>
      <c r="F317" s="12"/>
      <c r="G317" s="12"/>
      <c r="H317" s="12"/>
    </row>
    <row r="318" spans="1:8" ht="15" x14ac:dyDescent="0.2">
      <c r="A318" s="138"/>
      <c r="B318" s="11"/>
      <c r="C318" s="12"/>
      <c r="D318" s="12"/>
      <c r="E318" s="12"/>
      <c r="F318" s="12"/>
      <c r="G318" s="12"/>
      <c r="H318" s="12"/>
    </row>
    <row r="319" spans="1:8" ht="15" x14ac:dyDescent="0.2">
      <c r="A319" s="138"/>
      <c r="B319" s="11"/>
      <c r="C319" s="12"/>
      <c r="D319" s="12"/>
      <c r="E319" s="12"/>
      <c r="F319" s="12"/>
      <c r="G319" s="12"/>
      <c r="H319" s="12"/>
    </row>
    <row r="320" spans="1:8" ht="15" x14ac:dyDescent="0.2">
      <c r="A320" s="138"/>
      <c r="B320" s="11"/>
      <c r="C320" s="12"/>
      <c r="D320" s="12"/>
      <c r="E320" s="12"/>
      <c r="F320" s="12"/>
      <c r="G320" s="12"/>
      <c r="H320" s="12"/>
    </row>
    <row r="321" spans="1:8" ht="15" x14ac:dyDescent="0.2">
      <c r="A321" s="138"/>
      <c r="B321" s="11"/>
      <c r="C321" s="12"/>
      <c r="D321" s="12"/>
      <c r="E321" s="12"/>
      <c r="F321" s="12"/>
      <c r="G321" s="12"/>
      <c r="H321" s="12"/>
    </row>
    <row r="322" spans="1:8" ht="15" x14ac:dyDescent="0.2">
      <c r="A322" s="138"/>
      <c r="B322" s="11"/>
      <c r="C322" s="12"/>
      <c r="D322" s="12"/>
      <c r="E322" s="12"/>
      <c r="F322" s="12"/>
      <c r="G322" s="12"/>
      <c r="H322" s="12"/>
    </row>
    <row r="323" spans="1:8" x14ac:dyDescent="0.2">
      <c r="A323" s="11"/>
      <c r="B323" s="11"/>
      <c r="C323" s="12"/>
      <c r="D323" s="12"/>
      <c r="E323" s="12"/>
      <c r="F323" s="12"/>
      <c r="G323" s="12"/>
      <c r="H323" s="12"/>
    </row>
    <row r="324" spans="1:8" x14ac:dyDescent="0.2">
      <c r="A324" s="11"/>
      <c r="B324" s="11"/>
      <c r="C324" s="12"/>
      <c r="D324" s="12"/>
      <c r="E324" s="12"/>
      <c r="F324" s="12"/>
      <c r="G324" s="12"/>
      <c r="H324" s="12"/>
    </row>
    <row r="325" spans="1:8" x14ac:dyDescent="0.2">
      <c r="A325" s="11"/>
      <c r="B325" s="11"/>
      <c r="C325" s="12"/>
      <c r="D325" s="12"/>
      <c r="E325" s="12"/>
      <c r="F325" s="12"/>
      <c r="G325" s="12"/>
      <c r="H325" s="12"/>
    </row>
    <row r="326" spans="1:8" x14ac:dyDescent="0.2">
      <c r="A326" s="11"/>
      <c r="B326" s="11"/>
      <c r="C326" s="12"/>
      <c r="D326" s="12"/>
      <c r="E326" s="12"/>
      <c r="F326" s="12"/>
      <c r="G326" s="12"/>
      <c r="H326" s="12"/>
    </row>
    <row r="327" spans="1:8" x14ac:dyDescent="0.2">
      <c r="A327" s="11"/>
      <c r="B327" s="11"/>
      <c r="C327" s="12"/>
      <c r="D327" s="12"/>
      <c r="E327" s="12"/>
      <c r="F327" s="12"/>
      <c r="G327" s="12"/>
      <c r="H327" s="12"/>
    </row>
    <row r="328" spans="1:8" x14ac:dyDescent="0.2">
      <c r="A328" s="11"/>
      <c r="B328" s="11"/>
      <c r="C328" s="12"/>
      <c r="D328" s="12"/>
      <c r="E328" s="12"/>
      <c r="F328" s="12"/>
      <c r="G328" s="12"/>
      <c r="H328" s="12"/>
    </row>
    <row r="329" spans="1:8" x14ac:dyDescent="0.2">
      <c r="A329" s="11"/>
      <c r="B329" s="11"/>
      <c r="C329" s="12"/>
      <c r="D329" s="12"/>
      <c r="E329" s="12"/>
      <c r="F329" s="12"/>
      <c r="G329" s="12"/>
      <c r="H329" s="12"/>
    </row>
    <row r="330" spans="1:8" x14ac:dyDescent="0.2">
      <c r="A330" s="11"/>
      <c r="B330" s="11"/>
      <c r="C330" s="12"/>
      <c r="D330" s="12"/>
      <c r="E330" s="12"/>
      <c r="F330" s="12"/>
      <c r="G330" s="12"/>
      <c r="H330" s="12"/>
    </row>
    <row r="331" spans="1:8" x14ac:dyDescent="0.2">
      <c r="A331" s="11"/>
      <c r="B331" s="11"/>
      <c r="C331" s="12"/>
      <c r="D331" s="12"/>
      <c r="E331" s="12"/>
      <c r="F331" s="12"/>
      <c r="G331" s="12"/>
      <c r="H331" s="12"/>
    </row>
    <row r="332" spans="1:8" x14ac:dyDescent="0.2">
      <c r="A332" s="11"/>
      <c r="B332" s="11"/>
      <c r="C332" s="12"/>
      <c r="D332" s="12"/>
      <c r="E332" s="12"/>
      <c r="F332" s="12"/>
      <c r="G332" s="12"/>
      <c r="H332" s="12"/>
    </row>
    <row r="333" spans="1:8" x14ac:dyDescent="0.2">
      <c r="A333" s="11"/>
      <c r="B333" s="11"/>
      <c r="C333" s="12"/>
      <c r="D333" s="12"/>
      <c r="E333" s="12"/>
      <c r="F333" s="12"/>
      <c r="G333" s="12"/>
      <c r="H333" s="12"/>
    </row>
    <row r="334" spans="1:8" x14ac:dyDescent="0.2">
      <c r="A334" s="11"/>
      <c r="B334" s="11"/>
      <c r="C334" s="12"/>
      <c r="D334" s="12"/>
      <c r="E334" s="12"/>
      <c r="F334" s="12"/>
      <c r="G334" s="12"/>
      <c r="H334" s="12"/>
    </row>
    <row r="335" spans="1:8" x14ac:dyDescent="0.2">
      <c r="A335" s="11"/>
      <c r="B335" s="11"/>
      <c r="C335" s="12"/>
      <c r="D335" s="12"/>
      <c r="E335" s="12"/>
      <c r="F335" s="12"/>
      <c r="G335" s="12"/>
      <c r="H335" s="12"/>
    </row>
    <row r="336" spans="1:8" x14ac:dyDescent="0.2">
      <c r="A336" s="11"/>
      <c r="B336" s="11"/>
      <c r="C336" s="12"/>
      <c r="D336" s="12"/>
      <c r="E336" s="12"/>
      <c r="F336" s="12"/>
      <c r="G336" s="12"/>
      <c r="H336" s="12"/>
    </row>
    <row r="337" spans="1:8" x14ac:dyDescent="0.2">
      <c r="A337" s="11"/>
      <c r="B337" s="11"/>
      <c r="C337" s="12"/>
      <c r="D337" s="12"/>
      <c r="E337" s="12"/>
      <c r="F337" s="12"/>
      <c r="G337" s="12"/>
      <c r="H337" s="12"/>
    </row>
    <row r="338" spans="1:8" x14ac:dyDescent="0.2">
      <c r="A338" s="11"/>
      <c r="B338" s="11"/>
      <c r="C338" s="12"/>
      <c r="D338" s="12"/>
      <c r="E338" s="12"/>
      <c r="F338" s="12"/>
      <c r="G338" s="12"/>
      <c r="H338" s="12"/>
    </row>
    <row r="339" spans="1:8" x14ac:dyDescent="0.2">
      <c r="A339" s="11"/>
      <c r="B339" s="11"/>
      <c r="C339" s="12"/>
      <c r="D339" s="12"/>
      <c r="E339" s="12"/>
      <c r="F339" s="12"/>
      <c r="G339" s="12"/>
      <c r="H339" s="12"/>
    </row>
    <row r="340" spans="1:8" x14ac:dyDescent="0.2">
      <c r="A340" s="11"/>
      <c r="B340" s="11"/>
      <c r="C340" s="12"/>
      <c r="D340" s="12"/>
      <c r="E340" s="12"/>
      <c r="F340" s="12"/>
      <c r="G340" s="12"/>
      <c r="H340" s="12"/>
    </row>
    <row r="341" spans="1:8" x14ac:dyDescent="0.2">
      <c r="A341" s="11"/>
      <c r="B341" s="11"/>
      <c r="C341" s="12"/>
      <c r="D341" s="12"/>
      <c r="E341" s="12"/>
      <c r="F341" s="12"/>
      <c r="G341" s="12"/>
      <c r="H341" s="12"/>
    </row>
    <row r="342" spans="1:8" x14ac:dyDescent="0.2">
      <c r="A342" s="11"/>
      <c r="B342" s="11"/>
      <c r="C342" s="12"/>
      <c r="D342" s="12"/>
      <c r="E342" s="12"/>
      <c r="F342" s="12"/>
      <c r="G342" s="12"/>
      <c r="H342" s="12"/>
    </row>
    <row r="343" spans="1:8" x14ac:dyDescent="0.2">
      <c r="A343" s="11"/>
      <c r="B343" s="11"/>
      <c r="C343" s="12"/>
      <c r="D343" s="12"/>
      <c r="E343" s="12"/>
      <c r="F343" s="12"/>
      <c r="G343" s="12"/>
      <c r="H343" s="12"/>
    </row>
    <row r="344" spans="1:8" x14ac:dyDescent="0.2">
      <c r="A344" s="11"/>
      <c r="B344" s="11"/>
      <c r="C344" s="12"/>
      <c r="D344" s="12"/>
      <c r="E344" s="12"/>
      <c r="F344" s="12"/>
      <c r="G344" s="12"/>
      <c r="H344" s="12"/>
    </row>
    <row r="345" spans="1:8" x14ac:dyDescent="0.2">
      <c r="A345" s="11"/>
      <c r="B345" s="11"/>
      <c r="C345" s="12"/>
      <c r="D345" s="12"/>
      <c r="E345" s="12"/>
      <c r="F345" s="12"/>
      <c r="G345" s="12"/>
      <c r="H345" s="12"/>
    </row>
    <row r="346" spans="1:8" x14ac:dyDescent="0.2">
      <c r="A346" s="11"/>
      <c r="B346" s="11"/>
      <c r="C346" s="12"/>
      <c r="D346" s="12"/>
      <c r="E346" s="12"/>
      <c r="F346" s="12"/>
      <c r="G346" s="12"/>
      <c r="H346" s="12"/>
    </row>
    <row r="347" spans="1:8" x14ac:dyDescent="0.2">
      <c r="A347" s="11"/>
      <c r="B347" s="11"/>
      <c r="C347" s="12"/>
      <c r="D347" s="12"/>
      <c r="E347" s="12"/>
      <c r="F347" s="12"/>
      <c r="G347" s="12"/>
      <c r="H347" s="12"/>
    </row>
    <row r="348" spans="1:8" x14ac:dyDescent="0.2">
      <c r="A348" s="11"/>
      <c r="B348" s="11"/>
      <c r="C348" s="12"/>
      <c r="D348" s="12"/>
      <c r="E348" s="12"/>
      <c r="F348" s="12"/>
      <c r="G348" s="12"/>
      <c r="H348" s="12"/>
    </row>
    <row r="349" spans="1:8" x14ac:dyDescent="0.2">
      <c r="A349" s="11"/>
      <c r="B349" s="11"/>
      <c r="C349" s="12"/>
      <c r="D349" s="12"/>
      <c r="E349" s="12"/>
      <c r="F349" s="12"/>
      <c r="G349" s="12"/>
      <c r="H349" s="12"/>
    </row>
    <row r="350" spans="1:8" x14ac:dyDescent="0.2">
      <c r="A350" s="11"/>
      <c r="B350" s="11"/>
      <c r="C350" s="12"/>
      <c r="D350" s="12"/>
      <c r="E350" s="12"/>
      <c r="F350" s="12"/>
      <c r="G350" s="12"/>
      <c r="H350" s="12"/>
    </row>
    <row r="351" spans="1:8" x14ac:dyDescent="0.2">
      <c r="A351" s="11"/>
      <c r="B351" s="11"/>
      <c r="C351" s="12"/>
      <c r="D351" s="12"/>
      <c r="E351" s="12"/>
      <c r="F351" s="12"/>
      <c r="G351" s="12"/>
      <c r="H351" s="12"/>
    </row>
    <row r="352" spans="1:8" x14ac:dyDescent="0.2">
      <c r="A352" s="11"/>
      <c r="B352" s="11"/>
      <c r="C352" s="12"/>
      <c r="D352" s="12"/>
      <c r="E352" s="12"/>
      <c r="F352" s="12"/>
      <c r="G352" s="12"/>
      <c r="H352" s="12"/>
    </row>
    <row r="353" spans="1:8" x14ac:dyDescent="0.2">
      <c r="A353" s="11"/>
      <c r="B353" s="11"/>
      <c r="C353" s="12"/>
      <c r="D353" s="12"/>
      <c r="E353" s="12"/>
      <c r="F353" s="12"/>
      <c r="G353" s="12"/>
      <c r="H353" s="12"/>
    </row>
    <row r="354" spans="1:8" x14ac:dyDescent="0.2">
      <c r="A354" s="11"/>
      <c r="B354" s="11"/>
      <c r="C354" s="12"/>
      <c r="D354" s="12"/>
      <c r="E354" s="12"/>
      <c r="F354" s="12"/>
      <c r="G354" s="12"/>
      <c r="H354" s="12"/>
    </row>
    <row r="355" spans="1:8" x14ac:dyDescent="0.2">
      <c r="A355" s="11"/>
      <c r="B355" s="11"/>
      <c r="C355" s="12"/>
      <c r="D355" s="12"/>
      <c r="E355" s="12"/>
      <c r="F355" s="12"/>
      <c r="G355" s="12"/>
      <c r="H355" s="12"/>
    </row>
    <row r="356" spans="1:8" x14ac:dyDescent="0.2">
      <c r="A356" s="11"/>
      <c r="B356" s="11"/>
      <c r="C356" s="12"/>
      <c r="D356" s="12"/>
      <c r="E356" s="12"/>
      <c r="F356" s="12"/>
      <c r="G356" s="12"/>
      <c r="H356" s="12"/>
    </row>
    <row r="357" spans="1:8" x14ac:dyDescent="0.2">
      <c r="A357" s="11"/>
      <c r="B357" s="11"/>
      <c r="C357" s="12"/>
      <c r="D357" s="12"/>
      <c r="E357" s="12"/>
      <c r="F357" s="12"/>
      <c r="G357" s="12"/>
      <c r="H357" s="12"/>
    </row>
    <row r="358" spans="1:8" x14ac:dyDescent="0.2">
      <c r="A358" s="11"/>
      <c r="B358" s="11"/>
      <c r="C358" s="12"/>
      <c r="D358" s="12"/>
      <c r="E358" s="12"/>
      <c r="F358" s="12"/>
      <c r="G358" s="12"/>
      <c r="H358" s="12"/>
    </row>
    <row r="359" spans="1:8" x14ac:dyDescent="0.2">
      <c r="A359" s="11"/>
      <c r="B359" s="11"/>
      <c r="C359" s="12"/>
      <c r="D359" s="12"/>
      <c r="E359" s="12"/>
      <c r="F359" s="12"/>
      <c r="G359" s="12"/>
      <c r="H359" s="12"/>
    </row>
    <row r="360" spans="1:8" x14ac:dyDescent="0.2">
      <c r="A360" s="11"/>
      <c r="B360" s="11"/>
      <c r="C360" s="12"/>
      <c r="D360" s="12"/>
      <c r="E360" s="12"/>
      <c r="F360" s="12"/>
      <c r="G360" s="12"/>
      <c r="H360" s="12"/>
    </row>
    <row r="361" spans="1:8" x14ac:dyDescent="0.2">
      <c r="A361" s="11"/>
      <c r="B361" s="11"/>
      <c r="C361" s="12"/>
      <c r="D361" s="12"/>
      <c r="E361" s="12"/>
      <c r="F361" s="12"/>
      <c r="G361" s="12"/>
      <c r="H361" s="12"/>
    </row>
    <row r="362" spans="1:8" x14ac:dyDescent="0.2">
      <c r="A362" s="11"/>
      <c r="B362" s="11"/>
      <c r="C362" s="12"/>
      <c r="D362" s="12"/>
      <c r="E362" s="12"/>
      <c r="F362" s="12"/>
      <c r="G362" s="12"/>
      <c r="H362" s="12"/>
    </row>
    <row r="363" spans="1:8" x14ac:dyDescent="0.2">
      <c r="A363" s="11"/>
      <c r="B363" s="11"/>
      <c r="C363" s="12"/>
      <c r="D363" s="12"/>
      <c r="E363" s="12"/>
      <c r="F363" s="12"/>
      <c r="G363" s="12"/>
      <c r="H363" s="12"/>
    </row>
    <row r="364" spans="1:8" x14ac:dyDescent="0.2">
      <c r="A364" s="11"/>
      <c r="B364" s="11"/>
      <c r="C364" s="12"/>
      <c r="D364" s="12"/>
      <c r="E364" s="12"/>
      <c r="F364" s="12"/>
      <c r="G364" s="12"/>
      <c r="H364" s="12"/>
    </row>
    <row r="365" spans="1:8" x14ac:dyDescent="0.2">
      <c r="A365" s="11"/>
      <c r="B365" s="11"/>
      <c r="C365" s="12"/>
      <c r="D365" s="12"/>
      <c r="E365" s="12"/>
      <c r="F365" s="12"/>
      <c r="G365" s="12"/>
      <c r="H365" s="12"/>
    </row>
    <row r="366" spans="1:8" x14ac:dyDescent="0.2">
      <c r="A366" s="11"/>
      <c r="B366" s="11"/>
      <c r="C366" s="12"/>
      <c r="D366" s="12"/>
      <c r="E366" s="12"/>
      <c r="F366" s="12"/>
      <c r="G366" s="12"/>
      <c r="H366" s="12"/>
    </row>
    <row r="367" spans="1:8" x14ac:dyDescent="0.2">
      <c r="A367" s="11"/>
      <c r="B367" s="11"/>
      <c r="C367" s="12"/>
      <c r="D367" s="12"/>
      <c r="E367" s="12"/>
      <c r="F367" s="12"/>
      <c r="G367" s="12"/>
      <c r="H367" s="12"/>
    </row>
    <row r="368" spans="1:8" x14ac:dyDescent="0.2">
      <c r="A368" s="11"/>
      <c r="B368" s="11"/>
      <c r="C368" s="12"/>
      <c r="D368" s="12"/>
      <c r="E368" s="12"/>
      <c r="F368" s="12"/>
      <c r="G368" s="12"/>
      <c r="H368" s="12"/>
    </row>
    <row r="369" spans="1:8" x14ac:dyDescent="0.2">
      <c r="A369" s="11"/>
      <c r="B369" s="11"/>
      <c r="C369" s="12"/>
      <c r="D369" s="12"/>
      <c r="E369" s="12"/>
      <c r="F369" s="12"/>
      <c r="G369" s="12"/>
      <c r="H369" s="12"/>
    </row>
    <row r="370" spans="1:8" x14ac:dyDescent="0.2">
      <c r="A370" s="11"/>
      <c r="B370" s="11"/>
      <c r="C370" s="12"/>
      <c r="D370" s="12"/>
      <c r="E370" s="12"/>
      <c r="F370" s="12"/>
      <c r="G370" s="12"/>
      <c r="H370" s="12"/>
    </row>
    <row r="371" spans="1:8" x14ac:dyDescent="0.2">
      <c r="A371" s="11"/>
      <c r="B371" s="11"/>
      <c r="C371" s="12"/>
      <c r="D371" s="12"/>
      <c r="E371" s="12"/>
      <c r="F371" s="12"/>
      <c r="G371" s="12"/>
      <c r="H371" s="12"/>
    </row>
    <row r="372" spans="1:8" x14ac:dyDescent="0.2">
      <c r="A372" s="11"/>
      <c r="B372" s="11"/>
      <c r="C372" s="12"/>
      <c r="D372" s="12"/>
      <c r="E372" s="12"/>
      <c r="F372" s="12"/>
      <c r="G372" s="12"/>
      <c r="H372" s="12"/>
    </row>
    <row r="373" spans="1:8" x14ac:dyDescent="0.2">
      <c r="A373" s="11"/>
      <c r="B373" s="11"/>
      <c r="C373" s="12"/>
      <c r="D373" s="12"/>
      <c r="E373" s="12"/>
      <c r="F373" s="12"/>
      <c r="G373" s="12"/>
      <c r="H373" s="12"/>
    </row>
    <row r="374" spans="1:8" x14ac:dyDescent="0.2">
      <c r="A374" s="11"/>
      <c r="B374" s="11"/>
      <c r="C374" s="12"/>
      <c r="D374" s="12"/>
      <c r="E374" s="12"/>
      <c r="F374" s="12"/>
      <c r="G374" s="12"/>
      <c r="H374" s="12"/>
    </row>
    <row r="375" spans="1:8" x14ac:dyDescent="0.2">
      <c r="A375" s="11"/>
      <c r="B375" s="11"/>
      <c r="C375" s="12"/>
      <c r="D375" s="12"/>
      <c r="E375" s="12"/>
      <c r="F375" s="12"/>
      <c r="G375" s="12"/>
      <c r="H375" s="12"/>
    </row>
    <row r="376" spans="1:8" x14ac:dyDescent="0.2">
      <c r="A376" s="11"/>
      <c r="B376" s="11"/>
      <c r="C376" s="12"/>
      <c r="D376" s="12"/>
      <c r="E376" s="12"/>
      <c r="F376" s="12"/>
      <c r="G376" s="12"/>
      <c r="H376" s="12"/>
    </row>
    <row r="377" spans="1:8" x14ac:dyDescent="0.2">
      <c r="A377" s="11"/>
      <c r="B377" s="11"/>
      <c r="C377" s="12"/>
      <c r="D377" s="12"/>
      <c r="E377" s="12"/>
      <c r="F377" s="12"/>
      <c r="G377" s="12"/>
      <c r="H377" s="12"/>
    </row>
    <row r="378" spans="1:8" x14ac:dyDescent="0.2">
      <c r="A378" s="11"/>
      <c r="B378" s="11"/>
      <c r="C378" s="12"/>
      <c r="D378" s="12"/>
      <c r="E378" s="12"/>
      <c r="F378" s="12"/>
      <c r="G378" s="12"/>
      <c r="H378" s="12"/>
    </row>
    <row r="379" spans="1:8" x14ac:dyDescent="0.2">
      <c r="A379" s="11"/>
      <c r="B379" s="11"/>
      <c r="C379" s="12"/>
      <c r="D379" s="12"/>
      <c r="E379" s="12"/>
      <c r="F379" s="12"/>
      <c r="G379" s="12"/>
      <c r="H379" s="12"/>
    </row>
    <row r="380" spans="1:8" x14ac:dyDescent="0.2">
      <c r="A380" s="11"/>
      <c r="B380" s="11"/>
      <c r="C380" s="12"/>
      <c r="D380" s="12"/>
      <c r="E380" s="12"/>
      <c r="F380" s="12"/>
      <c r="G380" s="12"/>
      <c r="H380" s="12"/>
    </row>
    <row r="381" spans="1:8" x14ac:dyDescent="0.2">
      <c r="A381" s="11"/>
      <c r="B381" s="11"/>
      <c r="C381" s="12"/>
      <c r="D381" s="12"/>
      <c r="E381" s="12"/>
      <c r="F381" s="12"/>
      <c r="G381" s="12"/>
      <c r="H381" s="12"/>
    </row>
    <row r="382" spans="1:8" x14ac:dyDescent="0.2">
      <c r="A382" s="11"/>
      <c r="B382" s="11"/>
      <c r="C382" s="12"/>
      <c r="D382" s="12"/>
      <c r="E382" s="12"/>
      <c r="F382" s="12"/>
      <c r="G382" s="12"/>
      <c r="H382" s="12"/>
    </row>
    <row r="383" spans="1:8" x14ac:dyDescent="0.2">
      <c r="A383" s="11"/>
      <c r="B383" s="11"/>
      <c r="C383" s="12"/>
      <c r="D383" s="12"/>
      <c r="E383" s="12"/>
      <c r="F383" s="12"/>
      <c r="G383" s="12"/>
      <c r="H383" s="12"/>
    </row>
    <row r="384" spans="1:8" x14ac:dyDescent="0.2">
      <c r="A384" s="11"/>
      <c r="B384" s="11"/>
      <c r="C384" s="12"/>
      <c r="D384" s="12"/>
      <c r="E384" s="12"/>
      <c r="F384" s="12"/>
      <c r="G384" s="12"/>
      <c r="H384" s="12"/>
    </row>
    <row r="385" spans="1:8" x14ac:dyDescent="0.2">
      <c r="A385" s="11"/>
      <c r="B385" s="11"/>
      <c r="C385" s="12"/>
      <c r="D385" s="12"/>
      <c r="E385" s="12"/>
      <c r="F385" s="12"/>
      <c r="G385" s="12"/>
      <c r="H385" s="12"/>
    </row>
    <row r="386" spans="1:8" x14ac:dyDescent="0.2">
      <c r="A386" s="11"/>
      <c r="B386" s="11"/>
      <c r="C386" s="12"/>
      <c r="D386" s="12"/>
      <c r="E386" s="12"/>
      <c r="F386" s="12"/>
      <c r="G386" s="12"/>
      <c r="H386" s="12"/>
    </row>
    <row r="387" spans="1:8" x14ac:dyDescent="0.2">
      <c r="A387" s="11"/>
      <c r="B387" s="11"/>
      <c r="C387" s="12"/>
      <c r="D387" s="12"/>
      <c r="E387" s="12"/>
      <c r="F387" s="12"/>
      <c r="G387" s="12"/>
      <c r="H387" s="12"/>
    </row>
    <row r="388" spans="1:8" x14ac:dyDescent="0.2">
      <c r="A388" s="11"/>
      <c r="B388" s="11"/>
      <c r="C388" s="12"/>
      <c r="D388" s="12"/>
      <c r="E388" s="12"/>
      <c r="F388" s="12"/>
      <c r="G388" s="12"/>
      <c r="H388" s="12"/>
    </row>
    <row r="389" spans="1:8" x14ac:dyDescent="0.2">
      <c r="A389" s="11"/>
      <c r="B389" s="11"/>
      <c r="C389" s="12"/>
      <c r="D389" s="12"/>
      <c r="E389" s="12"/>
      <c r="F389" s="12"/>
      <c r="G389" s="12"/>
      <c r="H389" s="12"/>
    </row>
    <row r="390" spans="1:8" x14ac:dyDescent="0.2">
      <c r="A390" s="11"/>
      <c r="B390" s="11"/>
      <c r="C390" s="12"/>
      <c r="D390" s="12"/>
      <c r="E390" s="12"/>
      <c r="F390" s="12"/>
      <c r="G390" s="12"/>
      <c r="H390" s="12"/>
    </row>
    <row r="391" spans="1:8" x14ac:dyDescent="0.2">
      <c r="A391" s="11"/>
      <c r="B391" s="11"/>
      <c r="C391" s="12"/>
      <c r="D391" s="12"/>
      <c r="E391" s="12"/>
      <c r="F391" s="12"/>
      <c r="G391" s="12"/>
      <c r="H391" s="12"/>
    </row>
    <row r="392" spans="1:8" x14ac:dyDescent="0.2">
      <c r="A392" s="11"/>
      <c r="B392" s="11"/>
      <c r="C392" s="12"/>
      <c r="D392" s="12"/>
      <c r="E392" s="12"/>
      <c r="F392" s="12"/>
      <c r="G392" s="12"/>
      <c r="H392" s="12"/>
    </row>
    <row r="393" spans="1:8" x14ac:dyDescent="0.2">
      <c r="A393" s="11"/>
      <c r="B393" s="11"/>
      <c r="C393" s="12"/>
      <c r="D393" s="12"/>
      <c r="E393" s="12"/>
      <c r="F393" s="12"/>
      <c r="G393" s="12"/>
      <c r="H393" s="12"/>
    </row>
    <row r="394" spans="1:8" x14ac:dyDescent="0.2">
      <c r="A394" s="11"/>
      <c r="B394" s="11"/>
      <c r="C394" s="12"/>
      <c r="D394" s="12"/>
      <c r="E394" s="12"/>
      <c r="F394" s="12"/>
      <c r="G394" s="12"/>
      <c r="H394" s="12"/>
    </row>
    <row r="395" spans="1:8" x14ac:dyDescent="0.2">
      <c r="A395" s="11"/>
      <c r="B395" s="11"/>
      <c r="C395" s="12"/>
      <c r="D395" s="12"/>
      <c r="E395" s="12"/>
      <c r="F395" s="12"/>
      <c r="G395" s="12"/>
      <c r="H395" s="12"/>
    </row>
    <row r="396" spans="1:8" x14ac:dyDescent="0.2">
      <c r="A396" s="11"/>
      <c r="B396" s="11"/>
      <c r="C396" s="12"/>
      <c r="D396" s="12"/>
      <c r="E396" s="12"/>
      <c r="F396" s="12"/>
      <c r="G396" s="12"/>
      <c r="H396" s="12"/>
    </row>
    <row r="397" spans="1:8" x14ac:dyDescent="0.2">
      <c r="A397" s="11"/>
      <c r="B397" s="11"/>
      <c r="C397" s="12"/>
      <c r="D397" s="12"/>
      <c r="E397" s="12"/>
      <c r="F397" s="12"/>
      <c r="G397" s="12"/>
      <c r="H397" s="12"/>
    </row>
    <row r="398" spans="1:8" x14ac:dyDescent="0.2">
      <c r="A398" s="11"/>
      <c r="B398" s="11"/>
      <c r="C398" s="12"/>
      <c r="D398" s="12"/>
      <c r="E398" s="12"/>
      <c r="F398" s="12"/>
      <c r="G398" s="12"/>
      <c r="H398" s="12"/>
    </row>
    <row r="399" spans="1:8" x14ac:dyDescent="0.2">
      <c r="A399" s="11"/>
      <c r="B399" s="11"/>
      <c r="C399" s="12"/>
      <c r="D399" s="12"/>
      <c r="E399" s="12"/>
      <c r="F399" s="12"/>
      <c r="G399" s="12"/>
      <c r="H399" s="12"/>
    </row>
    <row r="400" spans="1:8" x14ac:dyDescent="0.2">
      <c r="A400" s="11"/>
      <c r="B400" s="11"/>
      <c r="C400" s="12"/>
      <c r="D400" s="12"/>
      <c r="E400" s="12"/>
      <c r="F400" s="12"/>
      <c r="G400" s="12"/>
      <c r="H400" s="12"/>
    </row>
    <row r="401" spans="1:8" x14ac:dyDescent="0.2">
      <c r="A401" s="11"/>
      <c r="B401" s="11"/>
      <c r="C401" s="12"/>
      <c r="D401" s="12"/>
      <c r="E401" s="12"/>
      <c r="F401" s="12"/>
      <c r="G401" s="12"/>
      <c r="H401" s="12"/>
    </row>
    <row r="402" spans="1:8" x14ac:dyDescent="0.2">
      <c r="A402" s="11"/>
      <c r="B402" s="11"/>
      <c r="C402" s="12"/>
      <c r="D402" s="12"/>
      <c r="E402" s="12"/>
      <c r="F402" s="12"/>
      <c r="G402" s="12"/>
      <c r="H402" s="12"/>
    </row>
    <row r="403" spans="1:8" x14ac:dyDescent="0.2">
      <c r="A403" s="11"/>
      <c r="B403" s="11"/>
      <c r="C403" s="12"/>
      <c r="D403" s="12"/>
      <c r="E403" s="12"/>
      <c r="F403" s="12"/>
      <c r="G403" s="12"/>
      <c r="H403" s="12"/>
    </row>
    <row r="404" spans="1:8" x14ac:dyDescent="0.2">
      <c r="A404" s="11"/>
      <c r="B404" s="11"/>
      <c r="C404" s="12"/>
      <c r="D404" s="12"/>
      <c r="E404" s="12"/>
      <c r="F404" s="12"/>
      <c r="G404" s="12"/>
      <c r="H404" s="12"/>
    </row>
    <row r="405" spans="1:8" x14ac:dyDescent="0.2">
      <c r="A405" s="11"/>
      <c r="B405" s="11"/>
      <c r="C405" s="12"/>
      <c r="D405" s="12"/>
      <c r="E405" s="12"/>
      <c r="F405" s="12"/>
      <c r="G405" s="12"/>
      <c r="H405" s="12"/>
    </row>
    <row r="406" spans="1:8" x14ac:dyDescent="0.2">
      <c r="A406" s="11"/>
      <c r="B406" s="11"/>
      <c r="C406" s="12"/>
      <c r="D406" s="12"/>
      <c r="E406" s="12"/>
      <c r="F406" s="12"/>
      <c r="G406" s="12"/>
      <c r="H406" s="12"/>
    </row>
    <row r="407" spans="1:8" x14ac:dyDescent="0.2">
      <c r="A407" s="11"/>
      <c r="B407" s="11"/>
      <c r="C407" s="12"/>
      <c r="D407" s="12"/>
      <c r="E407" s="12"/>
      <c r="F407" s="12"/>
      <c r="G407" s="12"/>
      <c r="H407" s="12"/>
    </row>
    <row r="408" spans="1:8" x14ac:dyDescent="0.2">
      <c r="A408" s="11"/>
      <c r="B408" s="11"/>
      <c r="C408" s="12"/>
      <c r="D408" s="12"/>
      <c r="E408" s="12"/>
      <c r="F408" s="12"/>
      <c r="G408" s="12"/>
      <c r="H408" s="12"/>
    </row>
    <row r="409" spans="1:8" x14ac:dyDescent="0.2">
      <c r="A409" s="11"/>
      <c r="B409" s="11"/>
      <c r="C409" s="12"/>
      <c r="D409" s="12"/>
      <c r="E409" s="12"/>
      <c r="F409" s="12"/>
      <c r="G409" s="12"/>
      <c r="H409" s="12"/>
    </row>
    <row r="410" spans="1:8" x14ac:dyDescent="0.2">
      <c r="A410" s="11"/>
      <c r="B410" s="11"/>
      <c r="C410" s="12"/>
      <c r="D410" s="12"/>
      <c r="E410" s="12"/>
      <c r="F410" s="12"/>
      <c r="G410" s="12"/>
      <c r="H410" s="12"/>
    </row>
    <row r="411" spans="1:8" x14ac:dyDescent="0.2">
      <c r="A411" s="11"/>
      <c r="B411" s="11"/>
      <c r="C411" s="12"/>
      <c r="D411" s="12"/>
      <c r="E411" s="12"/>
      <c r="F411" s="12"/>
      <c r="G411" s="12"/>
      <c r="H411" s="12"/>
    </row>
    <row r="412" spans="1:8" x14ac:dyDescent="0.2">
      <c r="A412" s="11"/>
      <c r="B412" s="11"/>
      <c r="C412" s="12"/>
      <c r="D412" s="12"/>
      <c r="E412" s="12"/>
      <c r="F412" s="12"/>
      <c r="G412" s="12"/>
      <c r="H412" s="12"/>
    </row>
    <row r="413" spans="1:8" x14ac:dyDescent="0.2">
      <c r="A413" s="11"/>
      <c r="B413" s="11"/>
      <c r="C413" s="12"/>
      <c r="D413" s="12"/>
      <c r="E413" s="12"/>
      <c r="F413" s="12"/>
      <c r="G413" s="12"/>
      <c r="H413" s="12"/>
    </row>
    <row r="414" spans="1:8" x14ac:dyDescent="0.2">
      <c r="A414" s="11"/>
      <c r="B414" s="11"/>
      <c r="C414" s="12"/>
      <c r="D414" s="12"/>
      <c r="E414" s="12"/>
      <c r="F414" s="12"/>
      <c r="G414" s="12"/>
      <c r="H414" s="12"/>
    </row>
    <row r="415" spans="1:8" x14ac:dyDescent="0.2">
      <c r="A415" s="11"/>
      <c r="B415" s="11"/>
      <c r="C415" s="12"/>
      <c r="D415" s="12"/>
      <c r="E415" s="12"/>
      <c r="F415" s="12"/>
      <c r="G415" s="12"/>
      <c r="H415" s="12"/>
    </row>
    <row r="416" spans="1:8" x14ac:dyDescent="0.2">
      <c r="A416" s="11"/>
      <c r="B416" s="11"/>
      <c r="C416" s="12"/>
      <c r="D416" s="12"/>
      <c r="E416" s="12"/>
      <c r="F416" s="12"/>
      <c r="G416" s="12"/>
      <c r="H416" s="12"/>
    </row>
    <row r="417" spans="1:8" x14ac:dyDescent="0.2">
      <c r="A417" s="11"/>
      <c r="B417" s="11"/>
      <c r="C417" s="12"/>
      <c r="D417" s="12"/>
      <c r="E417" s="12"/>
      <c r="F417" s="12"/>
      <c r="G417" s="12"/>
      <c r="H417" s="12"/>
    </row>
    <row r="418" spans="1:8" x14ac:dyDescent="0.2">
      <c r="A418" s="11"/>
      <c r="B418" s="11"/>
      <c r="C418" s="12"/>
      <c r="D418" s="12"/>
      <c r="E418" s="12"/>
      <c r="F418" s="12"/>
      <c r="G418" s="12"/>
      <c r="H418" s="12"/>
    </row>
    <row r="419" spans="1:8" x14ac:dyDescent="0.2">
      <c r="A419" s="11"/>
      <c r="B419" s="11"/>
      <c r="C419" s="12"/>
      <c r="D419" s="12"/>
      <c r="E419" s="12"/>
      <c r="F419" s="12"/>
      <c r="G419" s="12"/>
      <c r="H419" s="12"/>
    </row>
    <row r="420" spans="1:8" x14ac:dyDescent="0.2">
      <c r="A420" s="11"/>
      <c r="B420" s="11"/>
      <c r="C420" s="12"/>
      <c r="D420" s="12"/>
      <c r="E420" s="12"/>
      <c r="F420" s="12"/>
      <c r="G420" s="12"/>
      <c r="H420" s="12"/>
    </row>
    <row r="421" spans="1:8" x14ac:dyDescent="0.2">
      <c r="A421" s="11"/>
      <c r="B421" s="11"/>
      <c r="C421" s="12"/>
      <c r="D421" s="12"/>
      <c r="E421" s="12"/>
      <c r="F421" s="12"/>
      <c r="G421" s="12"/>
      <c r="H421" s="12"/>
    </row>
  </sheetData>
  <dataConsolidate/>
  <mergeCells count="237">
    <mergeCell ref="E1:H1"/>
    <mergeCell ref="A108:B108"/>
    <mergeCell ref="A34:B34"/>
    <mergeCell ref="G34:H34"/>
    <mergeCell ref="A35:B35"/>
    <mergeCell ref="G35:H35"/>
    <mergeCell ref="A106:B106"/>
    <mergeCell ref="G106:H106"/>
    <mergeCell ref="G42:G43"/>
    <mergeCell ref="G54:G55"/>
    <mergeCell ref="G66:G67"/>
    <mergeCell ref="G78:G79"/>
    <mergeCell ref="F103:G103"/>
    <mergeCell ref="A104:C104"/>
    <mergeCell ref="A84:B84"/>
    <mergeCell ref="G84:H84"/>
    <mergeCell ref="A85:B85"/>
    <mergeCell ref="G85:H85"/>
    <mergeCell ref="C76:C80"/>
    <mergeCell ref="H76:H80"/>
    <mergeCell ref="A81:H81"/>
    <mergeCell ref="A82:B82"/>
    <mergeCell ref="G82:H82"/>
    <mergeCell ref="A87:C87"/>
    <mergeCell ref="A31:H31"/>
    <mergeCell ref="A32:B32"/>
    <mergeCell ref="G32:H32"/>
    <mergeCell ref="A33:B33"/>
    <mergeCell ref="G33:H33"/>
    <mergeCell ref="A75:B75"/>
    <mergeCell ref="A36:B36"/>
    <mergeCell ref="C36:H36"/>
    <mergeCell ref="A45:H45"/>
    <mergeCell ref="D39:G39"/>
    <mergeCell ref="E40:G40"/>
    <mergeCell ref="E52:G52"/>
    <mergeCell ref="E64:G64"/>
    <mergeCell ref="A105:H105"/>
    <mergeCell ref="G58:H58"/>
    <mergeCell ref="A59:B59"/>
    <mergeCell ref="H52:H56"/>
    <mergeCell ref="A61:B61"/>
    <mergeCell ref="G61:H61"/>
    <mergeCell ref="D63:G63"/>
    <mergeCell ref="A64:B68"/>
    <mergeCell ref="C64:C68"/>
    <mergeCell ref="A88:C88"/>
    <mergeCell ref="A89:H89"/>
    <mergeCell ref="A90:B90"/>
    <mergeCell ref="A103:C103"/>
    <mergeCell ref="D103:E103"/>
    <mergeCell ref="A58:B58"/>
    <mergeCell ref="A73:B73"/>
    <mergeCell ref="D75:G75"/>
    <mergeCell ref="A76:B80"/>
    <mergeCell ref="A83:B83"/>
    <mergeCell ref="G83:H83"/>
    <mergeCell ref="E76:G76"/>
    <mergeCell ref="D88:E88"/>
    <mergeCell ref="C131:E131"/>
    <mergeCell ref="A124:E124"/>
    <mergeCell ref="H64:H68"/>
    <mergeCell ref="A96:C96"/>
    <mergeCell ref="D96:E96"/>
    <mergeCell ref="F96:G96"/>
    <mergeCell ref="A95:C95"/>
    <mergeCell ref="D95:E95"/>
    <mergeCell ref="A69:H69"/>
    <mergeCell ref="A70:B70"/>
    <mergeCell ref="G70:H70"/>
    <mergeCell ref="A71:B71"/>
    <mergeCell ref="G71:H71"/>
    <mergeCell ref="A72:B72"/>
    <mergeCell ref="G72:H72"/>
    <mergeCell ref="F124:H124"/>
    <mergeCell ref="A115:G115"/>
    <mergeCell ref="G108:H108"/>
    <mergeCell ref="G73:H73"/>
    <mergeCell ref="F95:G95"/>
    <mergeCell ref="A94:H94"/>
    <mergeCell ref="A74:H74"/>
    <mergeCell ref="A129:B129"/>
    <mergeCell ref="A130:B130"/>
    <mergeCell ref="A9:B9"/>
    <mergeCell ref="G9:H9"/>
    <mergeCell ref="C6:E6"/>
    <mergeCell ref="A91:B91"/>
    <mergeCell ref="A60:B60"/>
    <mergeCell ref="G60:H60"/>
    <mergeCell ref="A62:H62"/>
    <mergeCell ref="A63:B63"/>
    <mergeCell ref="G91:H91"/>
    <mergeCell ref="D87:E87"/>
    <mergeCell ref="F87:G87"/>
    <mergeCell ref="A38:H38"/>
    <mergeCell ref="A37:H37"/>
    <mergeCell ref="A40:B44"/>
    <mergeCell ref="G6:H6"/>
    <mergeCell ref="A6:B6"/>
    <mergeCell ref="G59:H59"/>
    <mergeCell ref="A48:B48"/>
    <mergeCell ref="G48:H48"/>
    <mergeCell ref="A50:H50"/>
    <mergeCell ref="A51:B51"/>
    <mergeCell ref="D51:G51"/>
    <mergeCell ref="A21:H21"/>
    <mergeCell ref="A22:G22"/>
    <mergeCell ref="A125:E125"/>
    <mergeCell ref="F125:H125"/>
    <mergeCell ref="A122:E122"/>
    <mergeCell ref="F122:H122"/>
    <mergeCell ref="A123:E123"/>
    <mergeCell ref="F123:H123"/>
    <mergeCell ref="A2:H2"/>
    <mergeCell ref="A3:H3"/>
    <mergeCell ref="A5:H5"/>
    <mergeCell ref="G12:H12"/>
    <mergeCell ref="A46:B46"/>
    <mergeCell ref="G46:H46"/>
    <mergeCell ref="A47:B47"/>
    <mergeCell ref="G47:H47"/>
    <mergeCell ref="C40:C44"/>
    <mergeCell ref="H40:H44"/>
    <mergeCell ref="A12:B12"/>
    <mergeCell ref="A4:H4"/>
    <mergeCell ref="A39:B39"/>
    <mergeCell ref="A14:B14"/>
    <mergeCell ref="A17:B17"/>
    <mergeCell ref="A15:B15"/>
    <mergeCell ref="A10:B10"/>
    <mergeCell ref="C10:E10"/>
    <mergeCell ref="C153:E153"/>
    <mergeCell ref="A151:H151"/>
    <mergeCell ref="A150:H150"/>
    <mergeCell ref="A139:H139"/>
    <mergeCell ref="A142:H142"/>
    <mergeCell ref="G141:H141"/>
    <mergeCell ref="C149:E149"/>
    <mergeCell ref="A143:H143"/>
    <mergeCell ref="A146:H146"/>
    <mergeCell ref="A147:H147"/>
    <mergeCell ref="A148:H148"/>
    <mergeCell ref="B140:C140"/>
    <mergeCell ref="G140:H140"/>
    <mergeCell ref="A145:H145"/>
    <mergeCell ref="A144:C144"/>
    <mergeCell ref="A135:B135"/>
    <mergeCell ref="C135:E135"/>
    <mergeCell ref="A136:B136"/>
    <mergeCell ref="C136:E136"/>
    <mergeCell ref="A86:H86"/>
    <mergeCell ref="G90:H90"/>
    <mergeCell ref="A92:B92"/>
    <mergeCell ref="G92:H92"/>
    <mergeCell ref="A57:H57"/>
    <mergeCell ref="G100:H100"/>
    <mergeCell ref="A101:B101"/>
    <mergeCell ref="G101:H101"/>
    <mergeCell ref="A131:B131"/>
    <mergeCell ref="A107:B107"/>
    <mergeCell ref="G107:H107"/>
    <mergeCell ref="F88:G88"/>
    <mergeCell ref="A93:B93"/>
    <mergeCell ref="G93:H93"/>
    <mergeCell ref="A102:H102"/>
    <mergeCell ref="A99:B99"/>
    <mergeCell ref="G99:H99"/>
    <mergeCell ref="A100:B100"/>
    <mergeCell ref="G98:H98"/>
    <mergeCell ref="A111:G111"/>
    <mergeCell ref="A23:B30"/>
    <mergeCell ref="C23:D23"/>
    <mergeCell ref="C24:D24"/>
    <mergeCell ref="C27:C30"/>
    <mergeCell ref="G15:H15"/>
    <mergeCell ref="A20:B20"/>
    <mergeCell ref="G20:H20"/>
    <mergeCell ref="G13:H13"/>
    <mergeCell ref="G28:H29"/>
    <mergeCell ref="G30:H30"/>
    <mergeCell ref="A16:E16"/>
    <mergeCell ref="A18:B18"/>
    <mergeCell ref="A19:B19"/>
    <mergeCell ref="F24:H24"/>
    <mergeCell ref="F23:H23"/>
    <mergeCell ref="G19:H19"/>
    <mergeCell ref="C25:D25"/>
    <mergeCell ref="G25:H25"/>
    <mergeCell ref="D26:H26"/>
    <mergeCell ref="A11:H11"/>
    <mergeCell ref="A13:B13"/>
    <mergeCell ref="G10:H10"/>
    <mergeCell ref="G18:H18"/>
    <mergeCell ref="G17:H17"/>
    <mergeCell ref="F16:G16"/>
    <mergeCell ref="G14:H14"/>
    <mergeCell ref="A152:H152"/>
    <mergeCell ref="A118:G118"/>
    <mergeCell ref="A116:G116"/>
    <mergeCell ref="A117:G117"/>
    <mergeCell ref="A121:G121"/>
    <mergeCell ref="D104:E104"/>
    <mergeCell ref="F104:G104"/>
    <mergeCell ref="A49:B49"/>
    <mergeCell ref="G49:H49"/>
    <mergeCell ref="A52:B56"/>
    <mergeCell ref="C52:C56"/>
    <mergeCell ref="A128:B128"/>
    <mergeCell ref="A97:H97"/>
    <mergeCell ref="A98:B98"/>
    <mergeCell ref="A134:B134"/>
    <mergeCell ref="A141:B141"/>
    <mergeCell ref="A110:G110"/>
    <mergeCell ref="A119:G119"/>
    <mergeCell ref="A127:B127"/>
    <mergeCell ref="A132:B132"/>
    <mergeCell ref="A137:B137"/>
    <mergeCell ref="C137:E137"/>
    <mergeCell ref="A138:B138"/>
    <mergeCell ref="C138:E138"/>
    <mergeCell ref="A154:H154"/>
    <mergeCell ref="G27:H27"/>
    <mergeCell ref="C132:E132"/>
    <mergeCell ref="C127:E127"/>
    <mergeCell ref="A109:B109"/>
    <mergeCell ref="G109:H109"/>
    <mergeCell ref="A126:H126"/>
    <mergeCell ref="A120:G120"/>
    <mergeCell ref="C128:E128"/>
    <mergeCell ref="C129:E129"/>
    <mergeCell ref="C130:E130"/>
    <mergeCell ref="A112:G112"/>
    <mergeCell ref="A113:G113"/>
    <mergeCell ref="A114:G114"/>
    <mergeCell ref="A133:B133"/>
    <mergeCell ref="C133:E133"/>
    <mergeCell ref="C134:E134"/>
  </mergeCells>
  <dataValidations xWindow="931" yWindow="456" count="13">
    <dataValidation type="textLength" operator="equal" allowBlank="1" showInputMessage="1" showErrorMessage="1" sqref="C10:E10">
      <formula1>20</formula1>
    </dataValidation>
    <dataValidation type="textLength" operator="equal" allowBlank="1" showInputMessage="1" showErrorMessage="1" errorTitle="Телефон" error="следует вводить в формате +00000000000" promptTitle="Телефон" prompt="следует вводить в формате +00000000000" sqref="E141 C141">
      <formula1>12</formula1>
    </dataValidation>
    <dataValidation type="textLength" allowBlank="1" showInputMessage="1" showErrorMessage="1" sqref="A8">
      <formula1>10</formula1>
      <formula2>12</formula2>
    </dataValidation>
    <dataValidation type="textLength" operator="equal" allowBlank="1" showInputMessage="1" showErrorMessage="1" sqref="B8 D129:D132 D135:D138 E25">
      <formula1>10</formula1>
    </dataValidation>
    <dataValidation type="textLength" operator="equal" allowBlank="1" showInputMessage="1" showErrorMessage="1" sqref="G10">
      <formula1>9</formula1>
    </dataValidation>
    <dataValidation type="list" allowBlank="1" showInputMessage="1" showErrorMessage="1" sqref="H16 H22">
      <formula1>"да,нет"</formula1>
    </dataValidation>
    <dataValidation type="list" allowBlank="1" showInputMessage="1" showErrorMessage="1" promptTitle="ВЫБОР" prompt="Выберете значение" sqref="F124:H124">
      <formula1>"получение прибыли,достижение целей членов общества"</formula1>
    </dataValidation>
    <dataValidation type="list" allowBlank="1" showInputMessage="1" showErrorMessage="1" promptTitle="ВЫБОР" prompt="Выберете значение из списка" sqref="F123:H123">
      <formula1>"доход от хозяйственной деятельности,взносы членов общества"</formula1>
    </dataValidation>
    <dataValidation type="list" allowBlank="1" showInputMessage="1" showErrorMessage="1" sqref="C23:D23">
      <formula1>"Директор, Генеральный директор, Президент, Исполнительный директор, Председатель Правления, иное:"</formula1>
    </dataValidation>
    <dataValidation type="list" allowBlank="1" showInputMessage="1" showErrorMessage="1" sqref="C12 C17 C32 C46 C58 C70 C82 C90 C98 C106">
      <formula1>$A$235:$HW$235</formula1>
    </dataValidation>
    <dataValidation type="list" allowBlank="1" showInputMessage="1" showErrorMessage="1" sqref="G12:H12 G17:H17 G32:H32 G46:H46 G58:H58 G70:H70 G82:H82 G90:H90 G98:H98 G106:H106">
      <formula1>$A$236:$CH$236</formula1>
    </dataValidation>
    <dataValidation operator="equal" allowBlank="1" showInputMessage="1" showErrorMessage="1" sqref="G42:G43 G54:G55 G66:G67 G78:G79 E8"/>
    <dataValidation type="list" allowBlank="1" showInputMessage="1" showErrorMessage="1" sqref="D144">
      <formula1>"ДА,НЕТ"</formula1>
    </dataValidation>
  </dataValidations>
  <pageMargins left="0.6692913385826772" right="0.39370078740157483" top="0.23622047244094491" bottom="0.74803149606299213" header="0.43307086614173229" footer="0.31496062992125984"/>
  <pageSetup paperSize="9" scale="66" fitToHeight="4" orientation="portrait" r:id="rId1"/>
  <headerFooter>
    <firstFooter>&amp;L&amp;7 1 По вопросам, на которые поставлен ответ «ДА», необходимо предоставить пояснения в письменном виде в свободной форме.&amp;R____________________________
   (подпись руководителя Принципала)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showGridLines="0" view="pageBreakPreview" topLeftCell="A19" zoomScale="90" zoomScaleNormal="85" zoomScaleSheetLayoutView="90" workbookViewId="0">
      <selection activeCell="B12" sqref="B12:F12"/>
    </sheetView>
  </sheetViews>
  <sheetFormatPr defaultRowHeight="15" x14ac:dyDescent="0.25"/>
  <cols>
    <col min="1" max="1" width="32.28515625" style="155" customWidth="1"/>
    <col min="2" max="3" width="20.42578125" style="155" customWidth="1"/>
    <col min="4" max="6" width="17.140625" style="155" customWidth="1"/>
    <col min="7" max="16384" width="9.140625" style="155"/>
  </cols>
  <sheetData>
    <row r="1" spans="1:6" ht="58.5" customHeight="1" x14ac:dyDescent="0.25">
      <c r="A1" s="379" t="s">
        <v>511</v>
      </c>
      <c r="B1" s="379"/>
      <c r="C1" s="379"/>
      <c r="D1" s="379"/>
      <c r="E1" s="379"/>
      <c r="F1" s="379"/>
    </row>
    <row r="2" spans="1:6" ht="18" customHeight="1" x14ac:dyDescent="0.25">
      <c r="A2" s="380" t="s">
        <v>512</v>
      </c>
      <c r="B2" s="381"/>
      <c r="C2" s="381"/>
      <c r="D2" s="381"/>
      <c r="E2" s="381"/>
      <c r="F2" s="382"/>
    </row>
    <row r="3" spans="1:6" ht="15" customHeight="1" x14ac:dyDescent="0.25">
      <c r="A3" s="357" t="s">
        <v>513</v>
      </c>
      <c r="B3" s="358"/>
      <c r="C3" s="358"/>
      <c r="D3" s="358"/>
      <c r="E3" s="358"/>
      <c r="F3" s="359"/>
    </row>
    <row r="4" spans="1:6" ht="15" customHeight="1" x14ac:dyDescent="0.25">
      <c r="A4" s="156"/>
      <c r="B4" s="362" t="s">
        <v>514</v>
      </c>
      <c r="C4" s="364"/>
      <c r="D4" s="362" t="s">
        <v>515</v>
      </c>
      <c r="E4" s="363"/>
      <c r="F4" s="364"/>
    </row>
    <row r="5" spans="1:6" ht="45" x14ac:dyDescent="0.25">
      <c r="A5" s="157" t="s">
        <v>516</v>
      </c>
      <c r="B5" s="383"/>
      <c r="C5" s="384"/>
      <c r="D5" s="385"/>
      <c r="E5" s="386"/>
      <c r="F5" s="387"/>
    </row>
    <row r="6" spans="1:6" ht="15" customHeight="1" x14ac:dyDescent="0.25">
      <c r="A6" s="375" t="s">
        <v>517</v>
      </c>
      <c r="B6" s="388" t="s">
        <v>518</v>
      </c>
      <c r="C6" s="389"/>
      <c r="D6" s="388" t="s">
        <v>519</v>
      </c>
      <c r="E6" s="390"/>
      <c r="F6" s="389"/>
    </row>
    <row r="7" spans="1:6" ht="45" customHeight="1" x14ac:dyDescent="0.25">
      <c r="A7" s="376"/>
      <c r="B7" s="391"/>
      <c r="C7" s="392"/>
      <c r="D7" s="391"/>
      <c r="E7" s="393"/>
      <c r="F7" s="392"/>
    </row>
    <row r="8" spans="1:6" ht="60" x14ac:dyDescent="0.25">
      <c r="A8" s="158" t="s">
        <v>520</v>
      </c>
      <c r="B8" s="367"/>
      <c r="C8" s="368"/>
      <c r="D8" s="368"/>
      <c r="E8" s="368"/>
      <c r="F8" s="369"/>
    </row>
    <row r="9" spans="1:6" ht="30" x14ac:dyDescent="0.25">
      <c r="A9" s="158" t="s">
        <v>521</v>
      </c>
      <c r="B9" s="367"/>
      <c r="C9" s="368"/>
      <c r="D9" s="368"/>
      <c r="E9" s="368"/>
      <c r="F9" s="369"/>
    </row>
    <row r="10" spans="1:6" ht="31.5" customHeight="1" x14ac:dyDescent="0.25">
      <c r="A10" s="357" t="s">
        <v>522</v>
      </c>
      <c r="B10" s="358"/>
      <c r="C10" s="358"/>
      <c r="D10" s="358"/>
      <c r="E10" s="358"/>
      <c r="F10" s="359"/>
    </row>
    <row r="11" spans="1:6" ht="45" x14ac:dyDescent="0.25">
      <c r="A11" s="157" t="s">
        <v>523</v>
      </c>
      <c r="B11" s="367"/>
      <c r="C11" s="368"/>
      <c r="D11" s="368"/>
      <c r="E11" s="368"/>
      <c r="F11" s="369"/>
    </row>
    <row r="12" spans="1:6" ht="45" x14ac:dyDescent="0.25">
      <c r="A12" s="157" t="s">
        <v>524</v>
      </c>
      <c r="B12" s="367"/>
      <c r="C12" s="368"/>
      <c r="D12" s="368"/>
      <c r="E12" s="368"/>
      <c r="F12" s="369"/>
    </row>
    <row r="13" spans="1:6" x14ac:dyDescent="0.25">
      <c r="A13" s="157" t="s">
        <v>7</v>
      </c>
      <c r="B13" s="159"/>
      <c r="C13" s="157" t="s">
        <v>1</v>
      </c>
      <c r="D13" s="156"/>
      <c r="E13" s="157" t="s">
        <v>8</v>
      </c>
      <c r="F13" s="156"/>
    </row>
    <row r="14" spans="1:6" x14ac:dyDescent="0.25">
      <c r="A14" s="362" t="s">
        <v>5</v>
      </c>
      <c r="B14" s="363"/>
      <c r="C14" s="363"/>
      <c r="D14" s="363"/>
      <c r="E14" s="363"/>
      <c r="F14" s="364"/>
    </row>
    <row r="15" spans="1:6" ht="30" x14ac:dyDescent="0.25">
      <c r="A15" s="157" t="s">
        <v>45</v>
      </c>
      <c r="B15" s="156"/>
      <c r="C15" s="157" t="s">
        <v>12</v>
      </c>
      <c r="D15" s="156"/>
      <c r="E15" s="157" t="s">
        <v>47</v>
      </c>
      <c r="F15" s="156"/>
    </row>
    <row r="16" spans="1:6" ht="30" x14ac:dyDescent="0.25">
      <c r="A16" s="157" t="s">
        <v>13</v>
      </c>
      <c r="B16" s="156"/>
      <c r="C16" s="157" t="s">
        <v>14</v>
      </c>
      <c r="D16" s="156"/>
      <c r="E16" s="157" t="s">
        <v>46</v>
      </c>
      <c r="F16" s="156"/>
    </row>
    <row r="17" spans="1:6" x14ac:dyDescent="0.25">
      <c r="A17" s="157" t="s">
        <v>15</v>
      </c>
      <c r="B17" s="156"/>
      <c r="C17" s="157" t="s">
        <v>16</v>
      </c>
      <c r="D17" s="156"/>
      <c r="E17" s="157" t="s">
        <v>17</v>
      </c>
      <c r="F17" s="156"/>
    </row>
    <row r="18" spans="1:6" x14ac:dyDescent="0.25">
      <c r="A18" s="157" t="s">
        <v>18</v>
      </c>
      <c r="B18" s="156"/>
      <c r="C18" s="157" t="s">
        <v>48</v>
      </c>
      <c r="D18" s="156"/>
      <c r="E18" s="157" t="s">
        <v>49</v>
      </c>
      <c r="F18" s="156"/>
    </row>
    <row r="19" spans="1:6" ht="15" customHeight="1" x14ac:dyDescent="0.25">
      <c r="A19" s="375" t="s">
        <v>525</v>
      </c>
      <c r="B19" s="362" t="s">
        <v>526</v>
      </c>
      <c r="C19" s="364"/>
      <c r="D19" s="160" t="s">
        <v>25</v>
      </c>
      <c r="E19" s="362" t="s">
        <v>527</v>
      </c>
      <c r="F19" s="364"/>
    </row>
    <row r="20" spans="1:6" x14ac:dyDescent="0.25">
      <c r="A20" s="376"/>
      <c r="B20" s="377"/>
      <c r="C20" s="378"/>
      <c r="D20" s="159"/>
      <c r="E20" s="377"/>
      <c r="F20" s="378"/>
    </row>
    <row r="21" spans="1:6" x14ac:dyDescent="0.25">
      <c r="A21" s="157" t="s">
        <v>528</v>
      </c>
      <c r="B21" s="367"/>
      <c r="C21" s="368"/>
      <c r="D21" s="368"/>
      <c r="E21" s="368"/>
      <c r="F21" s="369"/>
    </row>
    <row r="22" spans="1:6" ht="45" x14ac:dyDescent="0.25">
      <c r="A22" s="157" t="s">
        <v>529</v>
      </c>
      <c r="B22" s="367"/>
      <c r="C22" s="369"/>
      <c r="D22" s="157" t="s">
        <v>530</v>
      </c>
      <c r="E22" s="367"/>
      <c r="F22" s="369"/>
    </row>
    <row r="23" spans="1:6" ht="107.25" customHeight="1" x14ac:dyDescent="0.25">
      <c r="A23" s="157" t="s">
        <v>531</v>
      </c>
      <c r="B23" s="372"/>
      <c r="C23" s="373"/>
      <c r="D23" s="373"/>
      <c r="E23" s="373"/>
      <c r="F23" s="374"/>
    </row>
    <row r="24" spans="1:6" ht="33" customHeight="1" x14ac:dyDescent="0.25">
      <c r="A24" s="360" t="s">
        <v>532</v>
      </c>
      <c r="B24" s="361"/>
      <c r="C24" s="372"/>
      <c r="D24" s="373"/>
      <c r="E24" s="373"/>
      <c r="F24" s="374"/>
    </row>
    <row r="26" spans="1:6" x14ac:dyDescent="0.25">
      <c r="A26" s="357" t="s">
        <v>533</v>
      </c>
      <c r="B26" s="358"/>
      <c r="C26" s="358"/>
      <c r="D26" s="358"/>
      <c r="E26" s="358"/>
      <c r="F26" s="359"/>
    </row>
    <row r="27" spans="1:6" ht="29.25" customHeight="1" x14ac:dyDescent="0.25">
      <c r="A27" s="360" t="s">
        <v>534</v>
      </c>
      <c r="B27" s="361"/>
      <c r="C27" s="362" t="s">
        <v>535</v>
      </c>
      <c r="D27" s="363"/>
      <c r="E27" s="363"/>
      <c r="F27" s="364"/>
    </row>
    <row r="28" spans="1:6" x14ac:dyDescent="0.25">
      <c r="A28" s="365" t="s">
        <v>536</v>
      </c>
      <c r="B28" s="366"/>
      <c r="C28" s="367"/>
      <c r="D28" s="368"/>
      <c r="E28" s="368"/>
      <c r="F28" s="369"/>
    </row>
    <row r="29" spans="1:6" ht="29.25" customHeight="1" x14ac:dyDescent="0.25">
      <c r="A29" s="360" t="s">
        <v>534</v>
      </c>
      <c r="B29" s="361"/>
      <c r="C29" s="362" t="s">
        <v>535</v>
      </c>
      <c r="D29" s="363"/>
      <c r="E29" s="363"/>
      <c r="F29" s="364"/>
    </row>
    <row r="30" spans="1:6" x14ac:dyDescent="0.25">
      <c r="A30" s="365" t="s">
        <v>537</v>
      </c>
      <c r="B30" s="366"/>
      <c r="C30" s="367"/>
      <c r="D30" s="368"/>
      <c r="E30" s="368"/>
      <c r="F30" s="369"/>
    </row>
    <row r="31" spans="1:6" x14ac:dyDescent="0.25">
      <c r="A31" s="161"/>
      <c r="B31" s="161"/>
      <c r="C31" s="162"/>
      <c r="D31" s="162"/>
      <c r="E31" s="162"/>
      <c r="F31" s="162"/>
    </row>
    <row r="32" spans="1:6" ht="176.25" customHeight="1" x14ac:dyDescent="0.25">
      <c r="A32" s="370" t="s">
        <v>538</v>
      </c>
      <c r="B32" s="370"/>
      <c r="C32" s="370"/>
      <c r="D32" s="370"/>
      <c r="E32" s="370"/>
      <c r="F32" s="370"/>
    </row>
    <row r="33" spans="1:6" x14ac:dyDescent="0.25">
      <c r="A33" s="371"/>
      <c r="B33" s="371"/>
      <c r="C33" s="371"/>
      <c r="D33" s="371"/>
      <c r="E33" s="371"/>
      <c r="F33" s="371"/>
    </row>
    <row r="34" spans="1:6" ht="15" customHeight="1" x14ac:dyDescent="0.25">
      <c r="A34" s="371" t="s">
        <v>539</v>
      </c>
      <c r="B34" s="371"/>
      <c r="C34" s="371"/>
      <c r="D34" s="371"/>
      <c r="E34" s="371"/>
      <c r="F34" s="371"/>
    </row>
    <row r="36" spans="1:6" ht="63" customHeight="1" x14ac:dyDescent="0.25">
      <c r="A36" s="356"/>
      <c r="B36" s="356"/>
      <c r="C36" s="356"/>
      <c r="D36" s="356"/>
      <c r="E36" s="356"/>
      <c r="F36" s="356"/>
    </row>
  </sheetData>
  <mergeCells count="42">
    <mergeCell ref="B8:F8"/>
    <mergeCell ref="A1:F1"/>
    <mergeCell ref="A2:F2"/>
    <mergeCell ref="A3:F3"/>
    <mergeCell ref="B4:C4"/>
    <mergeCell ref="D4:F4"/>
    <mergeCell ref="B5:C5"/>
    <mergeCell ref="D5:F5"/>
    <mergeCell ref="A6:A7"/>
    <mergeCell ref="B6:C6"/>
    <mergeCell ref="D6:F6"/>
    <mergeCell ref="B7:C7"/>
    <mergeCell ref="D7:F7"/>
    <mergeCell ref="A19:A20"/>
    <mergeCell ref="B19:C19"/>
    <mergeCell ref="E19:F19"/>
    <mergeCell ref="B20:C20"/>
    <mergeCell ref="E20:F20"/>
    <mergeCell ref="B9:F9"/>
    <mergeCell ref="A10:F10"/>
    <mergeCell ref="B11:F11"/>
    <mergeCell ref="B12:F12"/>
    <mergeCell ref="A14:F14"/>
    <mergeCell ref="B21:F21"/>
    <mergeCell ref="B22:C22"/>
    <mergeCell ref="E22:F22"/>
    <mergeCell ref="B23:F23"/>
    <mergeCell ref="A24:B24"/>
    <mergeCell ref="C24:F24"/>
    <mergeCell ref="A36:F36"/>
    <mergeCell ref="A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2:F32"/>
    <mergeCell ref="A33:F33"/>
    <mergeCell ref="A34:F34"/>
  </mergeCells>
  <pageMargins left="0.70866141732283472" right="0.70866141732283472" top="0.74803149606299213" bottom="0.35433070866141736" header="0.31496062992125984" footer="0.31496062992125984"/>
  <pageSetup paperSize="9" scale="71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0"/>
  <sheetViews>
    <sheetView view="pageBreakPreview" zoomScale="85" zoomScaleNormal="100" zoomScaleSheetLayoutView="85" workbookViewId="0">
      <selection activeCell="B14" sqref="B14"/>
    </sheetView>
  </sheetViews>
  <sheetFormatPr defaultRowHeight="20.25" x14ac:dyDescent="0.25"/>
  <cols>
    <col min="1" max="1" width="47.85546875" style="89" customWidth="1"/>
    <col min="2" max="2" width="85.7109375" style="91" customWidth="1"/>
    <col min="3" max="16384" width="9.140625" style="89"/>
  </cols>
  <sheetData>
    <row r="1" spans="1:4" ht="54.75" customHeight="1" x14ac:dyDescent="0.25">
      <c r="A1" s="394" t="s">
        <v>94</v>
      </c>
      <c r="B1" s="394"/>
    </row>
    <row r="2" spans="1:4" ht="41.25" customHeight="1" x14ac:dyDescent="0.25">
      <c r="A2" s="92" t="s">
        <v>95</v>
      </c>
      <c r="B2" s="153">
        <f>p_name</f>
        <v>0</v>
      </c>
    </row>
    <row r="3" spans="1:4" ht="41.25" customHeight="1" x14ac:dyDescent="0.25">
      <c r="A3" s="92" t="s">
        <v>96</v>
      </c>
      <c r="B3" s="154"/>
    </row>
    <row r="4" spans="1:4" ht="41.25" customHeight="1" x14ac:dyDescent="0.25">
      <c r="A4" s="92" t="s">
        <v>97</v>
      </c>
      <c r="B4" s="90"/>
    </row>
    <row r="5" spans="1:4" ht="41.25" customHeight="1" x14ac:dyDescent="0.25">
      <c r="A5" s="92" t="s">
        <v>98</v>
      </c>
      <c r="B5" s="90"/>
    </row>
    <row r="6" spans="1:4" ht="41.25" customHeight="1" x14ac:dyDescent="0.25">
      <c r="A6" s="92" t="s">
        <v>99</v>
      </c>
      <c r="B6" s="154"/>
    </row>
    <row r="7" spans="1:4" ht="41.25" customHeight="1" x14ac:dyDescent="0.25">
      <c r="A7" s="92" t="s">
        <v>100</v>
      </c>
      <c r="B7" s="154"/>
    </row>
    <row r="8" spans="1:4" ht="66" customHeight="1" x14ac:dyDescent="0.25">
      <c r="A8" s="92" t="s">
        <v>101</v>
      </c>
      <c r="B8" s="154"/>
      <c r="D8" s="89" t="s">
        <v>540</v>
      </c>
    </row>
    <row r="9" spans="1:4" ht="41.25" customHeight="1" x14ac:dyDescent="0.25">
      <c r="A9" s="92" t="s">
        <v>102</v>
      </c>
      <c r="B9" s="154"/>
    </row>
    <row r="10" spans="1:4" ht="41.25" customHeight="1" x14ac:dyDescent="0.25">
      <c r="A10" s="395" t="s">
        <v>168</v>
      </c>
      <c r="B10" s="154"/>
    </row>
    <row r="11" spans="1:4" ht="41.25" customHeight="1" x14ac:dyDescent="0.25">
      <c r="A11" s="396"/>
      <c r="B11" s="154"/>
    </row>
    <row r="12" spans="1:4" ht="41.25" customHeight="1" x14ac:dyDescent="0.25">
      <c r="A12" s="396"/>
      <c r="B12" s="154"/>
    </row>
    <row r="13" spans="1:4" ht="41.25" customHeight="1" x14ac:dyDescent="0.25">
      <c r="A13" s="396"/>
      <c r="B13" s="154"/>
    </row>
    <row r="14" spans="1:4" ht="41.25" customHeight="1" x14ac:dyDescent="0.25">
      <c r="A14" s="397"/>
      <c r="B14" s="154"/>
    </row>
    <row r="15" spans="1:4" ht="41.25" customHeight="1" x14ac:dyDescent="0.25">
      <c r="A15" s="395" t="s">
        <v>103</v>
      </c>
      <c r="B15" s="154"/>
    </row>
    <row r="16" spans="1:4" ht="41.25" customHeight="1" x14ac:dyDescent="0.25">
      <c r="A16" s="396"/>
      <c r="B16" s="154"/>
    </row>
    <row r="17" spans="1:2" ht="41.25" customHeight="1" x14ac:dyDescent="0.25">
      <c r="A17" s="396"/>
      <c r="B17" s="154"/>
    </row>
    <row r="18" spans="1:2" ht="41.25" customHeight="1" x14ac:dyDescent="0.25">
      <c r="A18" s="396"/>
      <c r="B18" s="154"/>
    </row>
    <row r="19" spans="1:2" ht="41.25" customHeight="1" x14ac:dyDescent="0.25">
      <c r="A19" s="397"/>
      <c r="B19" s="154"/>
    </row>
    <row r="20" spans="1:2" ht="41.25" customHeight="1" x14ac:dyDescent="0.3">
      <c r="A20" s="398" t="s">
        <v>104</v>
      </c>
      <c r="B20" s="398"/>
    </row>
    <row r="21" spans="1:2" ht="41.25" customHeight="1" x14ac:dyDescent="0.25"/>
    <row r="22" spans="1:2" ht="41.25" customHeight="1" x14ac:dyDescent="0.25"/>
    <row r="23" spans="1:2" ht="41.25" customHeight="1" x14ac:dyDescent="0.25"/>
    <row r="24" spans="1:2" ht="41.25" customHeight="1" x14ac:dyDescent="0.25"/>
    <row r="25" spans="1:2" ht="41.25" customHeight="1" x14ac:dyDescent="0.25"/>
    <row r="26" spans="1:2" ht="41.25" customHeight="1" x14ac:dyDescent="0.25"/>
    <row r="27" spans="1:2" ht="41.25" customHeight="1" x14ac:dyDescent="0.25"/>
    <row r="28" spans="1:2" ht="41.25" customHeight="1" x14ac:dyDescent="0.25"/>
    <row r="29" spans="1:2" ht="41.25" customHeight="1" x14ac:dyDescent="0.25"/>
    <row r="30" spans="1:2" ht="41.25" customHeight="1" x14ac:dyDescent="0.25"/>
  </sheetData>
  <sheetProtection formatCells="0" formatColumns="0" formatRows="0" autoFilter="0"/>
  <mergeCells count="4">
    <mergeCell ref="A1:B1"/>
    <mergeCell ref="A10:A14"/>
    <mergeCell ref="A15:A19"/>
    <mergeCell ref="A20:B20"/>
  </mergeCells>
  <pageMargins left="0.7" right="0.7" top="0.75" bottom="0.75" header="0.3" footer="0.3"/>
  <pageSetup paperSize="9" scale="65" orientation="portrait" r:id="rId1"/>
  <headerFooter>
    <oddFooter xml:space="preserve">&amp;LРуководитель         ________________________/__________________________/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7"/>
  <sheetViews>
    <sheetView zoomScale="130" zoomScaleNormal="130" workbookViewId="0">
      <selection activeCell="G3" sqref="G3:I3"/>
    </sheetView>
  </sheetViews>
  <sheetFormatPr defaultRowHeight="15" x14ac:dyDescent="0.25"/>
  <sheetData>
    <row r="1" spans="1:9" x14ac:dyDescent="0.25">
      <c r="A1" s="399" t="s">
        <v>83</v>
      </c>
      <c r="B1" s="399"/>
      <c r="C1" s="399"/>
      <c r="D1" s="399"/>
      <c r="E1" s="399"/>
      <c r="F1" s="399"/>
      <c r="G1" s="399"/>
      <c r="H1" s="399"/>
      <c r="I1" s="399"/>
    </row>
    <row r="2" spans="1:9" x14ac:dyDescent="0.25">
      <c r="A2" s="3"/>
      <c r="B2" s="3"/>
      <c r="C2" s="3"/>
      <c r="D2" s="399" t="s">
        <v>84</v>
      </c>
      <c r="E2" s="399"/>
      <c r="F2" s="399"/>
      <c r="G2" s="3"/>
      <c r="H2" s="3"/>
      <c r="I2" s="3"/>
    </row>
    <row r="3" spans="1:9" x14ac:dyDescent="0.25">
      <c r="A3" s="400">
        <f>Анкета!G6</f>
        <v>0</v>
      </c>
      <c r="B3" s="401"/>
      <c r="C3" s="401"/>
      <c r="D3" s="401"/>
      <c r="E3" s="401"/>
      <c r="F3" s="4" t="s">
        <v>1</v>
      </c>
      <c r="G3" s="402">
        <f>Анкета!A8</f>
        <v>0</v>
      </c>
      <c r="H3" s="403"/>
      <c r="I3" s="403"/>
    </row>
    <row r="5" spans="1:9" x14ac:dyDescent="0.25">
      <c r="A5" s="404" t="s">
        <v>85</v>
      </c>
      <c r="B5" s="404"/>
      <c r="C5" s="404"/>
      <c r="D5" s="404"/>
      <c r="E5" s="404"/>
      <c r="F5" s="404"/>
      <c r="G5" s="404"/>
      <c r="H5" s="404"/>
      <c r="I5" s="404"/>
    </row>
    <row r="6" spans="1:9" x14ac:dyDescent="0.25">
      <c r="A6" s="7" t="s">
        <v>86</v>
      </c>
      <c r="B6" s="406" t="s">
        <v>81</v>
      </c>
      <c r="C6" s="406"/>
      <c r="D6" s="406"/>
      <c r="E6" s="406"/>
      <c r="F6" s="406"/>
      <c r="G6" s="405" t="s">
        <v>87</v>
      </c>
      <c r="H6" s="405"/>
      <c r="I6" s="405"/>
    </row>
    <row r="7" spans="1:9" x14ac:dyDescent="0.25">
      <c r="A7" s="5"/>
      <c r="B7" s="410"/>
      <c r="C7" s="411"/>
      <c r="D7" s="411"/>
      <c r="E7" s="411"/>
      <c r="F7" s="412"/>
      <c r="G7" s="407"/>
      <c r="H7" s="408"/>
      <c r="I7" s="409"/>
    </row>
    <row r="8" spans="1:9" x14ac:dyDescent="0.25">
      <c r="A8" s="5"/>
      <c r="B8" s="410"/>
      <c r="C8" s="411"/>
      <c r="D8" s="411"/>
      <c r="E8" s="411"/>
      <c r="F8" s="412"/>
      <c r="G8" s="407"/>
      <c r="H8" s="408"/>
      <c r="I8" s="409"/>
    </row>
    <row r="9" spans="1:9" x14ac:dyDescent="0.25">
      <c r="A9" s="5"/>
      <c r="B9" s="410"/>
      <c r="C9" s="411"/>
      <c r="D9" s="411"/>
      <c r="E9" s="411"/>
      <c r="F9" s="412"/>
      <c r="G9" s="407"/>
      <c r="H9" s="408"/>
      <c r="I9" s="409"/>
    </row>
    <row r="10" spans="1:9" x14ac:dyDescent="0.25">
      <c r="A10" s="5"/>
      <c r="B10" s="410"/>
      <c r="C10" s="411"/>
      <c r="D10" s="411"/>
      <c r="E10" s="411"/>
      <c r="F10" s="412"/>
      <c r="G10" s="407"/>
      <c r="H10" s="408"/>
      <c r="I10" s="409"/>
    </row>
    <row r="11" spans="1:9" x14ac:dyDescent="0.25">
      <c r="A11" s="414" t="s">
        <v>88</v>
      </c>
      <c r="B11" s="415"/>
      <c r="C11" s="415"/>
      <c r="D11" s="415"/>
      <c r="E11" s="415"/>
      <c r="F11" s="415"/>
      <c r="G11" s="415"/>
      <c r="H11" s="415"/>
      <c r="I11" s="416"/>
    </row>
    <row r="12" spans="1:9" x14ac:dyDescent="0.25">
      <c r="A12" s="7" t="s">
        <v>86</v>
      </c>
      <c r="B12" s="406" t="s">
        <v>81</v>
      </c>
      <c r="C12" s="406"/>
      <c r="D12" s="406"/>
      <c r="E12" s="406"/>
      <c r="F12" s="406"/>
      <c r="G12" s="405" t="s">
        <v>87</v>
      </c>
      <c r="H12" s="405"/>
      <c r="I12" s="405"/>
    </row>
    <row r="13" spans="1:9" x14ac:dyDescent="0.25">
      <c r="A13" s="5"/>
      <c r="B13" s="410"/>
      <c r="C13" s="411"/>
      <c r="D13" s="411"/>
      <c r="E13" s="411"/>
      <c r="F13" s="412"/>
      <c r="G13" s="407"/>
      <c r="H13" s="408"/>
      <c r="I13" s="409"/>
    </row>
    <row r="14" spans="1:9" x14ac:dyDescent="0.25">
      <c r="A14" s="5"/>
      <c r="B14" s="410"/>
      <c r="C14" s="411"/>
      <c r="D14" s="411"/>
      <c r="E14" s="411"/>
      <c r="F14" s="412"/>
      <c r="G14" s="407"/>
      <c r="H14" s="408"/>
      <c r="I14" s="409"/>
    </row>
    <row r="15" spans="1:9" x14ac:dyDescent="0.25">
      <c r="A15" s="5"/>
      <c r="B15" s="410"/>
      <c r="C15" s="411"/>
      <c r="D15" s="411"/>
      <c r="E15" s="411"/>
      <c r="F15" s="412"/>
      <c r="G15" s="407"/>
      <c r="H15" s="408"/>
      <c r="I15" s="409"/>
    </row>
    <row r="16" spans="1:9" x14ac:dyDescent="0.25">
      <c r="A16" s="404" t="s">
        <v>89</v>
      </c>
      <c r="B16" s="404"/>
      <c r="C16" s="404"/>
      <c r="D16" s="404"/>
      <c r="E16" s="404"/>
      <c r="F16" s="404"/>
      <c r="G16" s="404"/>
      <c r="H16" s="404"/>
      <c r="I16" s="404"/>
    </row>
    <row r="17" spans="1:9" x14ac:dyDescent="0.25">
      <c r="A17" s="7" t="s">
        <v>86</v>
      </c>
      <c r="B17" s="406" t="s">
        <v>81</v>
      </c>
      <c r="C17" s="406"/>
      <c r="D17" s="406"/>
      <c r="E17" s="406"/>
      <c r="F17" s="406"/>
      <c r="G17" s="405" t="s">
        <v>87</v>
      </c>
      <c r="H17" s="405"/>
      <c r="I17" s="405"/>
    </row>
    <row r="18" spans="1:9" x14ac:dyDescent="0.25">
      <c r="A18" s="5"/>
      <c r="B18" s="410"/>
      <c r="C18" s="411"/>
      <c r="D18" s="411"/>
      <c r="E18" s="411"/>
      <c r="F18" s="412"/>
      <c r="G18" s="407"/>
      <c r="H18" s="408"/>
      <c r="I18" s="409"/>
    </row>
    <row r="19" spans="1:9" x14ac:dyDescent="0.25">
      <c r="A19" s="5"/>
      <c r="B19" s="410"/>
      <c r="C19" s="411"/>
      <c r="D19" s="411"/>
      <c r="E19" s="411"/>
      <c r="F19" s="412"/>
      <c r="G19" s="407"/>
      <c r="H19" s="408"/>
      <c r="I19" s="409"/>
    </row>
    <row r="20" spans="1:9" x14ac:dyDescent="0.25">
      <c r="A20" s="5"/>
      <c r="B20" s="410"/>
      <c r="C20" s="411"/>
      <c r="D20" s="411"/>
      <c r="E20" s="411"/>
      <c r="F20" s="412"/>
      <c r="G20" s="407"/>
      <c r="H20" s="408"/>
      <c r="I20" s="409"/>
    </row>
    <row r="22" spans="1:9" ht="33" customHeight="1" x14ac:dyDescent="0.25">
      <c r="A22" s="413" t="s">
        <v>90</v>
      </c>
      <c r="B22" s="413"/>
      <c r="C22" s="413"/>
      <c r="D22" s="413"/>
      <c r="E22" s="413"/>
      <c r="F22" s="413"/>
      <c r="G22" s="413"/>
      <c r="H22" s="413"/>
      <c r="I22" s="413"/>
    </row>
    <row r="23" spans="1:9" x14ac:dyDescent="0.25">
      <c r="A23" s="6"/>
    </row>
    <row r="24" spans="1:9" x14ac:dyDescent="0.25">
      <c r="A24" s="6"/>
    </row>
    <row r="25" spans="1:9" x14ac:dyDescent="0.25">
      <c r="A25" s="6" t="s">
        <v>92</v>
      </c>
    </row>
    <row r="26" spans="1:9" x14ac:dyDescent="0.25">
      <c r="A26" s="6"/>
    </row>
    <row r="27" spans="1:9" x14ac:dyDescent="0.25">
      <c r="A27" s="6" t="s">
        <v>91</v>
      </c>
    </row>
  </sheetData>
  <mergeCells count="34">
    <mergeCell ref="G15:I15"/>
    <mergeCell ref="B18:F18"/>
    <mergeCell ref="G18:I18"/>
    <mergeCell ref="B17:F17"/>
    <mergeCell ref="G17:I17"/>
    <mergeCell ref="A16:I16"/>
    <mergeCell ref="A22:I22"/>
    <mergeCell ref="A11:I11"/>
    <mergeCell ref="B7:F7"/>
    <mergeCell ref="G7:I7"/>
    <mergeCell ref="B8:F8"/>
    <mergeCell ref="G8:I8"/>
    <mergeCell ref="B9:F9"/>
    <mergeCell ref="B13:F13"/>
    <mergeCell ref="B19:F19"/>
    <mergeCell ref="G19:I19"/>
    <mergeCell ref="B20:F20"/>
    <mergeCell ref="G20:I20"/>
    <mergeCell ref="G13:I13"/>
    <mergeCell ref="B14:F14"/>
    <mergeCell ref="G14:I14"/>
    <mergeCell ref="B15:F15"/>
    <mergeCell ref="G6:I6"/>
    <mergeCell ref="B6:F6"/>
    <mergeCell ref="B12:F12"/>
    <mergeCell ref="G12:I12"/>
    <mergeCell ref="G9:I9"/>
    <mergeCell ref="B10:F10"/>
    <mergeCell ref="G10:I10"/>
    <mergeCell ref="A1:I1"/>
    <mergeCell ref="D2:F2"/>
    <mergeCell ref="A3:E3"/>
    <mergeCell ref="G3:I3"/>
    <mergeCell ref="A5:I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85"/>
  <sheetViews>
    <sheetView zoomScale="85" zoomScaleNormal="85" workbookViewId="0">
      <selection activeCell="W21" sqref="W21:AH21"/>
    </sheetView>
  </sheetViews>
  <sheetFormatPr defaultRowHeight="15" x14ac:dyDescent="0.25"/>
  <cols>
    <col min="1" max="52" width="2.7109375" customWidth="1"/>
  </cols>
  <sheetData>
    <row r="1" spans="1:52" ht="38.25" customHeight="1" x14ac:dyDescent="0.25">
      <c r="A1" s="417" t="s">
        <v>105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</row>
    <row r="2" spans="1:52" s="125" customFormat="1" ht="18" x14ac:dyDescent="0.25">
      <c r="A2" s="418" t="s">
        <v>106</v>
      </c>
      <c r="B2" s="418"/>
      <c r="C2" s="418" t="s">
        <v>107</v>
      </c>
      <c r="D2" s="418"/>
      <c r="E2" s="418"/>
      <c r="F2" s="418"/>
      <c r="G2" s="418"/>
      <c r="H2" s="418"/>
      <c r="I2" s="418"/>
      <c r="J2" s="418"/>
      <c r="K2" s="418"/>
      <c r="L2" s="418" t="s">
        <v>108</v>
      </c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9" t="s">
        <v>109</v>
      </c>
      <c r="X2" s="419"/>
      <c r="Y2" s="419"/>
      <c r="Z2" s="419"/>
      <c r="AA2" s="419"/>
      <c r="AB2" s="419"/>
      <c r="AC2" s="419" t="s">
        <v>110</v>
      </c>
      <c r="AD2" s="419"/>
      <c r="AE2" s="419"/>
      <c r="AF2" s="419"/>
      <c r="AG2" s="419"/>
      <c r="AH2" s="419"/>
      <c r="AI2" s="419" t="s">
        <v>111</v>
      </c>
      <c r="AJ2" s="419"/>
      <c r="AK2" s="419"/>
      <c r="AL2" s="419"/>
      <c r="AM2" s="419"/>
      <c r="AN2" s="419"/>
      <c r="AO2" s="418" t="s">
        <v>112</v>
      </c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</row>
    <row r="3" spans="1:52" s="125" customFormat="1" ht="36" customHeight="1" x14ac:dyDescent="0.25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8" t="s">
        <v>113</v>
      </c>
      <c r="AP3" s="418"/>
      <c r="AQ3" s="418"/>
      <c r="AR3" s="418"/>
      <c r="AS3" s="418"/>
      <c r="AT3" s="418"/>
      <c r="AU3" s="419" t="s">
        <v>114</v>
      </c>
      <c r="AV3" s="419"/>
      <c r="AW3" s="419"/>
      <c r="AX3" s="419"/>
      <c r="AY3" s="419"/>
      <c r="AZ3" s="419"/>
    </row>
    <row r="4" spans="1:52" s="125" customFormat="1" ht="18" x14ac:dyDescent="0.25">
      <c r="A4" s="421"/>
      <c r="B4" s="421"/>
      <c r="C4" s="422"/>
      <c r="D4" s="422"/>
      <c r="E4" s="422"/>
      <c r="F4" s="422"/>
      <c r="G4" s="422"/>
      <c r="H4" s="422"/>
      <c r="I4" s="422"/>
      <c r="J4" s="422"/>
      <c r="K4" s="422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</row>
    <row r="5" spans="1:52" s="125" customFormat="1" ht="18" x14ac:dyDescent="0.25">
      <c r="A5" s="421"/>
      <c r="B5" s="421"/>
      <c r="C5" s="422"/>
      <c r="D5" s="422"/>
      <c r="E5" s="422"/>
      <c r="F5" s="422"/>
      <c r="G5" s="422"/>
      <c r="H5" s="422"/>
      <c r="I5" s="422"/>
      <c r="J5" s="422"/>
      <c r="K5" s="422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</row>
    <row r="6" spans="1:52" s="125" customFormat="1" ht="18" x14ac:dyDescent="0.25">
      <c r="A6" s="421"/>
      <c r="B6" s="421"/>
      <c r="C6" s="422"/>
      <c r="D6" s="422"/>
      <c r="E6" s="422"/>
      <c r="F6" s="422"/>
      <c r="G6" s="422"/>
      <c r="H6" s="422"/>
      <c r="I6" s="422"/>
      <c r="J6" s="422"/>
      <c r="K6" s="422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</row>
    <row r="7" spans="1:52" s="125" customFormat="1" ht="18" x14ac:dyDescent="0.25">
      <c r="A7" s="421"/>
      <c r="B7" s="421"/>
      <c r="C7" s="422"/>
      <c r="D7" s="422"/>
      <c r="E7" s="422"/>
      <c r="F7" s="422"/>
      <c r="G7" s="422"/>
      <c r="H7" s="422"/>
      <c r="I7" s="422"/>
      <c r="J7" s="422"/>
      <c r="K7" s="422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</row>
    <row r="8" spans="1:52" s="125" customFormat="1" ht="18" x14ac:dyDescent="0.25">
      <c r="A8" s="421"/>
      <c r="B8" s="421"/>
      <c r="C8" s="422"/>
      <c r="D8" s="422"/>
      <c r="E8" s="422"/>
      <c r="F8" s="422"/>
      <c r="G8" s="422"/>
      <c r="H8" s="422"/>
      <c r="I8" s="422"/>
      <c r="J8" s="422"/>
      <c r="K8" s="422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</row>
    <row r="9" spans="1:52" s="125" customFormat="1" ht="18" x14ac:dyDescent="0.25">
      <c r="A9" s="446" t="s">
        <v>115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8"/>
      <c r="AI9" s="431">
        <f>IFERROR(SUM(AI4:AN8),"")</f>
        <v>0</v>
      </c>
      <c r="AJ9" s="431"/>
      <c r="AK9" s="431"/>
      <c r="AL9" s="431"/>
      <c r="AM9" s="431"/>
      <c r="AN9" s="431"/>
      <c r="AO9" s="431">
        <f>IFERROR(SUM(AO4:AT8),"")</f>
        <v>0</v>
      </c>
      <c r="AP9" s="431"/>
      <c r="AQ9" s="431"/>
      <c r="AR9" s="431"/>
      <c r="AS9" s="431"/>
      <c r="AT9" s="431"/>
      <c r="AU9" s="431">
        <f>IFERROR(SUM(AU4:AZ8),"")</f>
        <v>0</v>
      </c>
      <c r="AV9" s="431"/>
      <c r="AW9" s="431"/>
      <c r="AX9" s="431"/>
      <c r="AY9" s="431"/>
      <c r="AZ9" s="431"/>
    </row>
    <row r="10" spans="1:52" s="125" customFormat="1" ht="37.5" customHeight="1" x14ac:dyDescent="0.25">
      <c r="A10" s="417" t="s">
        <v>116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</row>
    <row r="11" spans="1:52" s="125" customFormat="1" ht="28.5" customHeight="1" x14ac:dyDescent="0.25">
      <c r="A11" s="418" t="s">
        <v>106</v>
      </c>
      <c r="B11" s="418"/>
      <c r="C11" s="418" t="s">
        <v>107</v>
      </c>
      <c r="D11" s="418"/>
      <c r="E11" s="418"/>
      <c r="F11" s="418"/>
      <c r="G11" s="418"/>
      <c r="H11" s="418"/>
      <c r="I11" s="418"/>
      <c r="J11" s="418"/>
      <c r="K11" s="418"/>
      <c r="L11" s="418" t="s">
        <v>108</v>
      </c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9" t="s">
        <v>109</v>
      </c>
      <c r="X11" s="419"/>
      <c r="Y11" s="419"/>
      <c r="Z11" s="419"/>
      <c r="AA11" s="419"/>
      <c r="AB11" s="419"/>
      <c r="AC11" s="419" t="s">
        <v>110</v>
      </c>
      <c r="AD11" s="419"/>
      <c r="AE11" s="419"/>
      <c r="AF11" s="419"/>
      <c r="AG11" s="419"/>
      <c r="AH11" s="419"/>
      <c r="AI11" s="419" t="s">
        <v>117</v>
      </c>
      <c r="AJ11" s="419"/>
      <c r="AK11" s="419"/>
      <c r="AL11" s="419"/>
      <c r="AM11" s="419"/>
      <c r="AN11" s="419"/>
      <c r="AO11" s="425" t="s">
        <v>118</v>
      </c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7"/>
    </row>
    <row r="12" spans="1:52" s="125" customFormat="1" ht="28.5" customHeight="1" x14ac:dyDescent="0.25">
      <c r="A12" s="418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28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30"/>
    </row>
    <row r="13" spans="1:52" s="125" customFormat="1" ht="18" x14ac:dyDescent="0.25">
      <c r="A13" s="435"/>
      <c r="B13" s="436"/>
      <c r="C13" s="437"/>
      <c r="D13" s="438"/>
      <c r="E13" s="438"/>
      <c r="F13" s="438"/>
      <c r="G13" s="438"/>
      <c r="H13" s="438"/>
      <c r="I13" s="438"/>
      <c r="J13" s="438"/>
      <c r="K13" s="439"/>
      <c r="L13" s="440"/>
      <c r="M13" s="441"/>
      <c r="N13" s="441"/>
      <c r="O13" s="441"/>
      <c r="P13" s="441"/>
      <c r="Q13" s="441"/>
      <c r="R13" s="441"/>
      <c r="S13" s="441"/>
      <c r="T13" s="441"/>
      <c r="U13" s="441"/>
      <c r="V13" s="442"/>
      <c r="W13" s="443"/>
      <c r="X13" s="444"/>
      <c r="Y13" s="444"/>
      <c r="Z13" s="444"/>
      <c r="AA13" s="444"/>
      <c r="AB13" s="445"/>
      <c r="AC13" s="443"/>
      <c r="AD13" s="444"/>
      <c r="AE13" s="444"/>
      <c r="AF13" s="444"/>
      <c r="AG13" s="444"/>
      <c r="AH13" s="445"/>
      <c r="AI13" s="432"/>
      <c r="AJ13" s="433"/>
      <c r="AK13" s="433"/>
      <c r="AL13" s="433"/>
      <c r="AM13" s="433"/>
      <c r="AN13" s="434"/>
      <c r="AO13" s="432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4"/>
    </row>
    <row r="14" spans="1:52" s="125" customFormat="1" ht="18" x14ac:dyDescent="0.25">
      <c r="A14" s="435"/>
      <c r="B14" s="436"/>
      <c r="C14" s="437"/>
      <c r="D14" s="438"/>
      <c r="E14" s="438"/>
      <c r="F14" s="438"/>
      <c r="G14" s="438"/>
      <c r="H14" s="438"/>
      <c r="I14" s="438"/>
      <c r="J14" s="438"/>
      <c r="K14" s="439"/>
      <c r="L14" s="440"/>
      <c r="M14" s="441"/>
      <c r="N14" s="441"/>
      <c r="O14" s="441"/>
      <c r="P14" s="441"/>
      <c r="Q14" s="441"/>
      <c r="R14" s="441"/>
      <c r="S14" s="441"/>
      <c r="T14" s="441"/>
      <c r="U14" s="441"/>
      <c r="V14" s="442"/>
      <c r="W14" s="443"/>
      <c r="X14" s="444"/>
      <c r="Y14" s="444"/>
      <c r="Z14" s="444"/>
      <c r="AA14" s="444"/>
      <c r="AB14" s="445"/>
      <c r="AC14" s="443"/>
      <c r="AD14" s="444"/>
      <c r="AE14" s="444"/>
      <c r="AF14" s="444"/>
      <c r="AG14" s="444"/>
      <c r="AH14" s="445"/>
      <c r="AI14" s="432"/>
      <c r="AJ14" s="433"/>
      <c r="AK14" s="433"/>
      <c r="AL14" s="433"/>
      <c r="AM14" s="433"/>
      <c r="AN14" s="434"/>
      <c r="AO14" s="432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4"/>
    </row>
    <row r="15" spans="1:52" s="125" customFormat="1" ht="18" x14ac:dyDescent="0.25">
      <c r="A15" s="435"/>
      <c r="B15" s="436"/>
      <c r="C15" s="437"/>
      <c r="D15" s="438"/>
      <c r="E15" s="438"/>
      <c r="F15" s="438"/>
      <c r="G15" s="438"/>
      <c r="H15" s="438"/>
      <c r="I15" s="438"/>
      <c r="J15" s="438"/>
      <c r="K15" s="439"/>
      <c r="L15" s="440"/>
      <c r="M15" s="441"/>
      <c r="N15" s="441"/>
      <c r="O15" s="441"/>
      <c r="P15" s="441"/>
      <c r="Q15" s="441"/>
      <c r="R15" s="441"/>
      <c r="S15" s="441"/>
      <c r="T15" s="441"/>
      <c r="U15" s="441"/>
      <c r="V15" s="442"/>
      <c r="W15" s="443"/>
      <c r="X15" s="444"/>
      <c r="Y15" s="444"/>
      <c r="Z15" s="444"/>
      <c r="AA15" s="444"/>
      <c r="AB15" s="445"/>
      <c r="AC15" s="443"/>
      <c r="AD15" s="444"/>
      <c r="AE15" s="444"/>
      <c r="AF15" s="444"/>
      <c r="AG15" s="444"/>
      <c r="AH15" s="445"/>
      <c r="AI15" s="432"/>
      <c r="AJ15" s="433"/>
      <c r="AK15" s="433"/>
      <c r="AL15" s="433"/>
      <c r="AM15" s="433"/>
      <c r="AN15" s="434"/>
      <c r="AO15" s="432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4"/>
    </row>
    <row r="16" spans="1:52" s="125" customFormat="1" ht="18" x14ac:dyDescent="0.25">
      <c r="A16" s="435"/>
      <c r="B16" s="436"/>
      <c r="C16" s="437"/>
      <c r="D16" s="438"/>
      <c r="E16" s="438"/>
      <c r="F16" s="438"/>
      <c r="G16" s="438"/>
      <c r="H16" s="438"/>
      <c r="I16" s="438"/>
      <c r="J16" s="438"/>
      <c r="K16" s="439"/>
      <c r="L16" s="440"/>
      <c r="M16" s="441"/>
      <c r="N16" s="441"/>
      <c r="O16" s="441"/>
      <c r="P16" s="441"/>
      <c r="Q16" s="441"/>
      <c r="R16" s="441"/>
      <c r="S16" s="441"/>
      <c r="T16" s="441"/>
      <c r="U16" s="441"/>
      <c r="V16" s="442"/>
      <c r="W16" s="443"/>
      <c r="X16" s="444"/>
      <c r="Y16" s="444"/>
      <c r="Z16" s="444"/>
      <c r="AA16" s="444"/>
      <c r="AB16" s="445"/>
      <c r="AC16" s="443"/>
      <c r="AD16" s="444"/>
      <c r="AE16" s="444"/>
      <c r="AF16" s="444"/>
      <c r="AG16" s="444"/>
      <c r="AH16" s="445"/>
      <c r="AI16" s="432"/>
      <c r="AJ16" s="433"/>
      <c r="AK16" s="433"/>
      <c r="AL16" s="433"/>
      <c r="AM16" s="433"/>
      <c r="AN16" s="434"/>
      <c r="AO16" s="432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4"/>
    </row>
    <row r="17" spans="1:52" s="125" customFormat="1" ht="18" x14ac:dyDescent="0.25">
      <c r="A17" s="446" t="s">
        <v>115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8"/>
      <c r="AI17" s="431">
        <f>IFERROR(SUM(AI13:AN16),"")</f>
        <v>0</v>
      </c>
      <c r="AJ17" s="431"/>
      <c r="AK17" s="431"/>
      <c r="AL17" s="431"/>
      <c r="AM17" s="431"/>
      <c r="AN17" s="431"/>
      <c r="AO17" s="449">
        <f>IFERROR(SUM(AO13:AW16),"")</f>
        <v>0</v>
      </c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1"/>
    </row>
    <row r="18" spans="1:52" s="125" customFormat="1" ht="37.5" customHeight="1" x14ac:dyDescent="0.25">
      <c r="A18" s="417" t="s">
        <v>184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  <c r="AZ18" s="417"/>
    </row>
    <row r="19" spans="1:52" s="125" customFormat="1" ht="54.75" customHeight="1" x14ac:dyDescent="0.25">
      <c r="A19" s="418" t="s">
        <v>106</v>
      </c>
      <c r="B19" s="418"/>
      <c r="C19" s="418" t="s">
        <v>107</v>
      </c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9" t="s">
        <v>108</v>
      </c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 t="s">
        <v>119</v>
      </c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52" t="s">
        <v>120</v>
      </c>
      <c r="AV19" s="452"/>
      <c r="AW19" s="452"/>
      <c r="AX19" s="452"/>
      <c r="AY19" s="452"/>
      <c r="AZ19" s="452"/>
    </row>
    <row r="20" spans="1:52" s="125" customFormat="1" ht="18" x14ac:dyDescent="0.25">
      <c r="A20" s="453"/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4"/>
      <c r="AV20" s="454"/>
      <c r="AW20" s="454"/>
      <c r="AX20" s="454"/>
      <c r="AY20" s="454"/>
      <c r="AZ20" s="454"/>
    </row>
    <row r="21" spans="1:52" s="125" customFormat="1" ht="18" x14ac:dyDescent="0.25">
      <c r="A21" s="453"/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4"/>
      <c r="AV21" s="454"/>
      <c r="AW21" s="454"/>
      <c r="AX21" s="454"/>
      <c r="AY21" s="454"/>
      <c r="AZ21" s="454"/>
    </row>
    <row r="22" spans="1:52" s="125" customFormat="1" ht="18" x14ac:dyDescent="0.25">
      <c r="A22" s="453"/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4"/>
      <c r="AV22" s="454"/>
      <c r="AW22" s="454"/>
      <c r="AX22" s="454"/>
      <c r="AY22" s="454"/>
      <c r="AZ22" s="454"/>
    </row>
    <row r="23" spans="1:52" s="125" customFormat="1" ht="18" x14ac:dyDescent="0.25">
      <c r="A23" s="453"/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  <c r="AS23" s="453"/>
      <c r="AT23" s="453"/>
      <c r="AU23" s="454"/>
      <c r="AV23" s="454"/>
      <c r="AW23" s="454"/>
      <c r="AX23" s="454"/>
      <c r="AY23" s="454"/>
      <c r="AZ23" s="454"/>
    </row>
    <row r="24" spans="1:52" s="125" customFormat="1" ht="18" x14ac:dyDescent="0.25">
      <c r="A24" s="453"/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/>
      <c r="AT24" s="453"/>
      <c r="AU24" s="454"/>
      <c r="AV24" s="454"/>
      <c r="AW24" s="454"/>
      <c r="AX24" s="454"/>
      <c r="AY24" s="454"/>
      <c r="AZ24" s="454"/>
    </row>
    <row r="25" spans="1:52" s="125" customFormat="1" ht="18" x14ac:dyDescent="0.25">
      <c r="A25" s="453"/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4"/>
      <c r="AV25" s="454"/>
      <c r="AW25" s="454"/>
      <c r="AX25" s="454"/>
      <c r="AY25" s="454"/>
      <c r="AZ25" s="454"/>
    </row>
    <row r="26" spans="1:52" s="125" customFormat="1" ht="18" x14ac:dyDescent="0.25">
      <c r="A26" s="453"/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4"/>
      <c r="AV26" s="454"/>
      <c r="AW26" s="454"/>
      <c r="AX26" s="454"/>
      <c r="AY26" s="454"/>
      <c r="AZ26" s="454"/>
    </row>
    <row r="27" spans="1:52" s="125" customFormat="1" ht="18" x14ac:dyDescent="0.25">
      <c r="A27" s="453"/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4"/>
      <c r="AV27" s="454"/>
      <c r="AW27" s="454"/>
      <c r="AX27" s="454"/>
      <c r="AY27" s="454"/>
      <c r="AZ27" s="454"/>
    </row>
    <row r="28" spans="1:52" s="125" customFormat="1" ht="18" x14ac:dyDescent="0.25">
      <c r="A28" s="453"/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4"/>
      <c r="AV28" s="454"/>
      <c r="AW28" s="454"/>
      <c r="AX28" s="454"/>
      <c r="AY28" s="454"/>
      <c r="AZ28" s="454"/>
    </row>
    <row r="29" spans="1:52" s="125" customFormat="1" ht="18" x14ac:dyDescent="0.25">
      <c r="A29" s="453"/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4"/>
      <c r="AV29" s="454"/>
      <c r="AW29" s="454"/>
      <c r="AX29" s="454"/>
      <c r="AY29" s="454"/>
      <c r="AZ29" s="454"/>
    </row>
    <row r="30" spans="1:52" s="125" customFormat="1" ht="18" x14ac:dyDescent="0.25">
      <c r="A30" s="455" t="s">
        <v>115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7"/>
      <c r="AU30" s="458">
        <f>IFERROR(SUM(AU20:AZ29),0)</f>
        <v>0</v>
      </c>
      <c r="AV30" s="458"/>
      <c r="AW30" s="458"/>
      <c r="AX30" s="458"/>
      <c r="AY30" s="458"/>
      <c r="AZ30" s="458"/>
    </row>
    <row r="31" spans="1:52" s="125" customFormat="1" x14ac:dyDescent="0.25"/>
    <row r="32" spans="1:52" s="127" customFormat="1" ht="15" customHeight="1" x14ac:dyDescent="0.3">
      <c r="A32" s="89" t="s">
        <v>92</v>
      </c>
      <c r="B32" s="126"/>
      <c r="C32" s="126"/>
      <c r="D32" s="126"/>
      <c r="E32" s="126"/>
      <c r="F32" s="126"/>
      <c r="G32" s="126"/>
      <c r="H32" s="126"/>
      <c r="I32" s="126"/>
    </row>
    <row r="33" spans="1:9" s="127" customFormat="1" ht="15" customHeight="1" x14ac:dyDescent="0.3">
      <c r="A33" s="89"/>
      <c r="B33" s="126"/>
      <c r="C33" s="126"/>
      <c r="D33" s="126"/>
      <c r="E33" s="126"/>
      <c r="F33" s="126"/>
      <c r="G33" s="126"/>
      <c r="H33" s="126"/>
      <c r="I33" s="126"/>
    </row>
    <row r="34" spans="1:9" s="127" customFormat="1" ht="18.75" x14ac:dyDescent="0.3">
      <c r="A34" s="89" t="s">
        <v>91</v>
      </c>
      <c r="B34" s="126"/>
      <c r="C34" s="126"/>
      <c r="D34" s="126"/>
      <c r="E34" s="126"/>
      <c r="F34" s="126"/>
      <c r="G34" s="126"/>
      <c r="H34" s="126"/>
      <c r="I34" s="126"/>
    </row>
    <row r="35" spans="1:9" s="125" customFormat="1" x14ac:dyDescent="0.25"/>
    <row r="36" spans="1:9" s="125" customFormat="1" x14ac:dyDescent="0.25"/>
    <row r="37" spans="1:9" s="125" customFormat="1" x14ac:dyDescent="0.25"/>
    <row r="38" spans="1:9" s="125" customFormat="1" x14ac:dyDescent="0.25"/>
    <row r="39" spans="1:9" s="125" customFormat="1" x14ac:dyDescent="0.25"/>
    <row r="40" spans="1:9" s="125" customFormat="1" x14ac:dyDescent="0.25"/>
    <row r="41" spans="1:9" s="125" customFormat="1" x14ac:dyDescent="0.25"/>
    <row r="42" spans="1:9" s="125" customFormat="1" x14ac:dyDescent="0.25"/>
    <row r="43" spans="1:9" s="125" customFormat="1" x14ac:dyDescent="0.25"/>
    <row r="44" spans="1:9" s="125" customFormat="1" x14ac:dyDescent="0.25"/>
    <row r="45" spans="1:9" s="125" customFormat="1" x14ac:dyDescent="0.25"/>
    <row r="46" spans="1:9" s="125" customFormat="1" x14ac:dyDescent="0.25"/>
    <row r="47" spans="1:9" s="125" customFormat="1" x14ac:dyDescent="0.25"/>
    <row r="48" spans="1:9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  <row r="58" s="125" customFormat="1" x14ac:dyDescent="0.25"/>
    <row r="59" s="125" customFormat="1" x14ac:dyDescent="0.25"/>
    <row r="60" s="125" customFormat="1" x14ac:dyDescent="0.25"/>
    <row r="61" s="125" customFormat="1" x14ac:dyDescent="0.25"/>
    <row r="62" s="125" customFormat="1" x14ac:dyDescent="0.25"/>
    <row r="63" s="125" customFormat="1" x14ac:dyDescent="0.25"/>
    <row r="64" s="125" customFormat="1" x14ac:dyDescent="0.25"/>
    <row r="65" s="125" customFormat="1" x14ac:dyDescent="0.25"/>
    <row r="66" s="125" customFormat="1" x14ac:dyDescent="0.25"/>
    <row r="67" s="125" customFormat="1" x14ac:dyDescent="0.25"/>
    <row r="68" s="125" customFormat="1" x14ac:dyDescent="0.25"/>
    <row r="69" s="125" customFormat="1" x14ac:dyDescent="0.25"/>
    <row r="70" s="125" customFormat="1" x14ac:dyDescent="0.25"/>
    <row r="71" s="125" customFormat="1" x14ac:dyDescent="0.25"/>
    <row r="72" s="125" customFormat="1" x14ac:dyDescent="0.25"/>
    <row r="73" s="125" customFormat="1" x14ac:dyDescent="0.25"/>
    <row r="74" s="125" customFormat="1" x14ac:dyDescent="0.25"/>
    <row r="75" s="125" customFormat="1" x14ac:dyDescent="0.25"/>
    <row r="76" s="125" customFormat="1" x14ac:dyDescent="0.25"/>
    <row r="77" s="125" customFormat="1" x14ac:dyDescent="0.25"/>
    <row r="78" s="125" customFormat="1" x14ac:dyDescent="0.25"/>
    <row r="79" s="125" customFormat="1" x14ac:dyDescent="0.25"/>
    <row r="80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</sheetData>
  <protectedRanges>
    <protectedRange sqref="A1 A7:AZ8 A10:AZ10 A20:AZ29 A4:B6 A16:AN16 A13:B15" name="Диапазон4"/>
    <protectedRange sqref="C4:AZ6 C13:AZ15 AO16:AZ16" name="Диапазон4_2"/>
  </protectedRanges>
  <mergeCells count="151">
    <mergeCell ref="A30:AT30"/>
    <mergeCell ref="AU30:AZ30"/>
    <mergeCell ref="A18:AZ18"/>
    <mergeCell ref="A9:AH9"/>
    <mergeCell ref="A28:B28"/>
    <mergeCell ref="C28:V28"/>
    <mergeCell ref="W28:AH28"/>
    <mergeCell ref="AI28:AT28"/>
    <mergeCell ref="AU28:AZ28"/>
    <mergeCell ref="A29:B29"/>
    <mergeCell ref="C29:V29"/>
    <mergeCell ref="W29:AH29"/>
    <mergeCell ref="AI29:AT29"/>
    <mergeCell ref="AU29:AZ29"/>
    <mergeCell ref="A26:B26"/>
    <mergeCell ref="C26:V26"/>
    <mergeCell ref="W26:AH26"/>
    <mergeCell ref="AI26:AT26"/>
    <mergeCell ref="AU26:AZ26"/>
    <mergeCell ref="A27:B27"/>
    <mergeCell ref="C27:V27"/>
    <mergeCell ref="W27:AH27"/>
    <mergeCell ref="AI27:AT27"/>
    <mergeCell ref="AU27:AZ27"/>
    <mergeCell ref="A24:B24"/>
    <mergeCell ref="C24:V24"/>
    <mergeCell ref="W24:AH24"/>
    <mergeCell ref="AI24:AT24"/>
    <mergeCell ref="AU24:AZ24"/>
    <mergeCell ref="A25:B25"/>
    <mergeCell ref="C25:V25"/>
    <mergeCell ref="W25:AH25"/>
    <mergeCell ref="AI25:AT25"/>
    <mergeCell ref="AU25:AZ25"/>
    <mergeCell ref="A22:B22"/>
    <mergeCell ref="C22:V22"/>
    <mergeCell ref="W22:AH22"/>
    <mergeCell ref="AI22:AT22"/>
    <mergeCell ref="AU22:AZ22"/>
    <mergeCell ref="A23:B23"/>
    <mergeCell ref="C23:V23"/>
    <mergeCell ref="W23:AH23"/>
    <mergeCell ref="AI23:AT23"/>
    <mergeCell ref="AU23:AZ23"/>
    <mergeCell ref="A20:B20"/>
    <mergeCell ref="C20:V20"/>
    <mergeCell ref="W20:AH20"/>
    <mergeCell ref="AI20:AT20"/>
    <mergeCell ref="AU20:AZ20"/>
    <mergeCell ref="A21:B21"/>
    <mergeCell ref="C21:V21"/>
    <mergeCell ref="W21:AH21"/>
    <mergeCell ref="AI21:AT21"/>
    <mergeCell ref="AU21:AZ21"/>
    <mergeCell ref="A17:AH17"/>
    <mergeCell ref="AI17:AN17"/>
    <mergeCell ref="AO17:AZ17"/>
    <mergeCell ref="A19:B19"/>
    <mergeCell ref="C19:V19"/>
    <mergeCell ref="W19:AH19"/>
    <mergeCell ref="AI19:AT19"/>
    <mergeCell ref="AU19:AZ19"/>
    <mergeCell ref="AO15:AZ15"/>
    <mergeCell ref="A16:B16"/>
    <mergeCell ref="C16:K16"/>
    <mergeCell ref="L16:V16"/>
    <mergeCell ref="W16:AB16"/>
    <mergeCell ref="AC16:AH16"/>
    <mergeCell ref="AI16:AN16"/>
    <mergeCell ref="AO16:AZ16"/>
    <mergeCell ref="A15:B15"/>
    <mergeCell ref="C15:K15"/>
    <mergeCell ref="L15:V15"/>
    <mergeCell ref="W15:AB15"/>
    <mergeCell ref="AC15:AH15"/>
    <mergeCell ref="AI15:AN15"/>
    <mergeCell ref="AO13:AZ13"/>
    <mergeCell ref="A14:B14"/>
    <mergeCell ref="C14:K14"/>
    <mergeCell ref="L14:V14"/>
    <mergeCell ref="W14:AB14"/>
    <mergeCell ref="AC14:AH14"/>
    <mergeCell ref="AI14:AN14"/>
    <mergeCell ref="AO14:AZ14"/>
    <mergeCell ref="A13:B13"/>
    <mergeCell ref="C13:K13"/>
    <mergeCell ref="L13:V13"/>
    <mergeCell ref="W13:AB13"/>
    <mergeCell ref="AC13:AH13"/>
    <mergeCell ref="AI13:AN13"/>
    <mergeCell ref="A10:AZ10"/>
    <mergeCell ref="A11:B12"/>
    <mergeCell ref="C11:K12"/>
    <mergeCell ref="L11:V12"/>
    <mergeCell ref="W11:AB12"/>
    <mergeCell ref="AC11:AH12"/>
    <mergeCell ref="AI11:AN12"/>
    <mergeCell ref="AO11:AZ12"/>
    <mergeCell ref="AO8:AT8"/>
    <mergeCell ref="AU8:AZ8"/>
    <mergeCell ref="AI9:AN9"/>
    <mergeCell ref="AO9:AT9"/>
    <mergeCell ref="AU9:AZ9"/>
    <mergeCell ref="A8:B8"/>
    <mergeCell ref="C8:K8"/>
    <mergeCell ref="L8:V8"/>
    <mergeCell ref="W8:AB8"/>
    <mergeCell ref="AC8:AH8"/>
    <mergeCell ref="AI8:AN8"/>
    <mergeCell ref="AO6:AT6"/>
    <mergeCell ref="AU6:AZ6"/>
    <mergeCell ref="A7:B7"/>
    <mergeCell ref="C7:K7"/>
    <mergeCell ref="L7:V7"/>
    <mergeCell ref="W7:AB7"/>
    <mergeCell ref="AC7:AH7"/>
    <mergeCell ref="AI7:AN7"/>
    <mergeCell ref="AO7:AT7"/>
    <mergeCell ref="AU7:AZ7"/>
    <mergeCell ref="A6:B6"/>
    <mergeCell ref="C6:K6"/>
    <mergeCell ref="L6:V6"/>
    <mergeCell ref="W6:AB6"/>
    <mergeCell ref="AC6:AH6"/>
    <mergeCell ref="AI6:AN6"/>
    <mergeCell ref="AO4:AT4"/>
    <mergeCell ref="AU4:AZ4"/>
    <mergeCell ref="A5:B5"/>
    <mergeCell ref="C5:K5"/>
    <mergeCell ref="L5:V5"/>
    <mergeCell ref="W5:AB5"/>
    <mergeCell ref="AC5:AH5"/>
    <mergeCell ref="AI5:AN5"/>
    <mergeCell ref="AO5:AT5"/>
    <mergeCell ref="AU5:AZ5"/>
    <mergeCell ref="A4:B4"/>
    <mergeCell ref="C4:K4"/>
    <mergeCell ref="L4:V4"/>
    <mergeCell ref="W4:AB4"/>
    <mergeCell ref="AC4:AH4"/>
    <mergeCell ref="AI4:AN4"/>
    <mergeCell ref="A1:AZ1"/>
    <mergeCell ref="A2:B3"/>
    <mergeCell ref="C2:K3"/>
    <mergeCell ref="L2:V3"/>
    <mergeCell ref="W2:AB3"/>
    <mergeCell ref="AC2:AH3"/>
    <mergeCell ref="AI2:AN3"/>
    <mergeCell ref="AO2:AZ2"/>
    <mergeCell ref="AO3:AT3"/>
    <mergeCell ref="AU3:AZ3"/>
  </mergeCells>
  <pageMargins left="0.7" right="0.7" top="0.75" bottom="0.75" header="0.3" footer="0.3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Резюме3">
    <tabColor rgb="FFFFC000"/>
    <outlinePr summaryBelow="0"/>
  </sheetPr>
  <dimension ref="A1:BD236"/>
  <sheetViews>
    <sheetView showGridLines="0" view="pageBreakPreview" zoomScale="70" zoomScaleNormal="100" zoomScaleSheetLayoutView="70" workbookViewId="0">
      <pane ySplit="1" topLeftCell="A56" activePane="bottomLeft" state="frozen"/>
      <selection pane="bottomLeft" activeCell="M35" sqref="M35:S35"/>
    </sheetView>
  </sheetViews>
  <sheetFormatPr defaultRowHeight="21" x14ac:dyDescent="0.35"/>
  <cols>
    <col min="1" max="52" width="2.7109375" style="93" customWidth="1"/>
    <col min="53" max="16384" width="9.140625" style="93"/>
  </cols>
  <sheetData>
    <row r="1" spans="1:52" ht="52.5" customHeight="1" thickBot="1" x14ac:dyDescent="0.4">
      <c r="A1" s="526" t="s">
        <v>185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8"/>
    </row>
    <row r="2" spans="1:52" s="101" customFormat="1" ht="36" customHeight="1" x14ac:dyDescent="0.25">
      <c r="A2" s="469" t="s">
        <v>165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</row>
    <row r="3" spans="1:52" s="103" customFormat="1" ht="24.75" customHeight="1" x14ac:dyDescent="0.3">
      <c r="A3" s="531" t="s">
        <v>164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31"/>
      <c r="AO3" s="531"/>
      <c r="AP3" s="531"/>
      <c r="AQ3" s="531"/>
      <c r="AR3" s="531"/>
      <c r="AS3" s="531"/>
      <c r="AT3" s="531"/>
      <c r="AU3" s="531"/>
      <c r="AV3" s="531"/>
      <c r="AW3" s="531"/>
      <c r="AX3" s="531"/>
      <c r="AY3" s="531"/>
      <c r="AZ3" s="531"/>
    </row>
    <row r="4" spans="1:52" s="103" customFormat="1" ht="18.75" x14ac:dyDescent="0.3">
      <c r="A4" s="530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</row>
    <row r="5" spans="1:52" s="103" customFormat="1" ht="18.75" x14ac:dyDescent="0.3">
      <c r="A5" s="530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</row>
    <row r="6" spans="1:52" s="103" customFormat="1" ht="18.75" x14ac:dyDescent="0.3">
      <c r="A6" s="530"/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</row>
    <row r="7" spans="1:52" s="103" customFormat="1" ht="27" customHeight="1" x14ac:dyDescent="0.3">
      <c r="A7" s="417" t="s">
        <v>166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</row>
    <row r="8" spans="1:52" s="103" customFormat="1" ht="18.75" x14ac:dyDescent="0.3">
      <c r="A8" s="470"/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</row>
    <row r="9" spans="1:52" s="103" customFormat="1" ht="18.75" x14ac:dyDescent="0.3">
      <c r="A9" s="470"/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</row>
    <row r="10" spans="1:52" s="103" customFormat="1" ht="10.5" customHeight="1" x14ac:dyDescent="0.3">
      <c r="A10" s="470"/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470"/>
    </row>
    <row r="11" spans="1:52" s="103" customFormat="1" ht="27.75" customHeight="1" x14ac:dyDescent="0.3">
      <c r="A11" s="417" t="s">
        <v>163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</row>
    <row r="12" spans="1:52" s="103" customFormat="1" ht="18.75" x14ac:dyDescent="0.3">
      <c r="A12" s="470"/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</row>
    <row r="13" spans="1:52" s="103" customFormat="1" ht="18.75" x14ac:dyDescent="0.3">
      <c r="A13" s="470"/>
      <c r="B13" s="470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</row>
    <row r="14" spans="1:52" s="103" customFormat="1" ht="18.75" x14ac:dyDescent="0.3">
      <c r="A14" s="470"/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470"/>
      <c r="AV14" s="470"/>
      <c r="AW14" s="470"/>
      <c r="AX14" s="470"/>
      <c r="AY14" s="470"/>
      <c r="AZ14" s="470"/>
    </row>
    <row r="15" spans="1:52" s="103" customFormat="1" ht="29.25" customHeight="1" x14ac:dyDescent="0.3">
      <c r="A15" s="417" t="s">
        <v>162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417"/>
      <c r="AW15" s="417"/>
      <c r="AX15" s="417"/>
      <c r="AY15" s="417"/>
      <c r="AZ15" s="417"/>
    </row>
    <row r="16" spans="1:52" s="103" customFormat="1" ht="18.75" x14ac:dyDescent="0.3">
      <c r="A16" s="470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</row>
    <row r="17" spans="1:52" s="103" customFormat="1" ht="18.75" x14ac:dyDescent="0.3">
      <c r="A17" s="470"/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</row>
    <row r="18" spans="1:52" s="103" customFormat="1" ht="18.75" x14ac:dyDescent="0.3">
      <c r="A18" s="470"/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0"/>
      <c r="AZ18" s="470"/>
    </row>
    <row r="19" spans="1:52" s="103" customFormat="1" ht="30" customHeight="1" x14ac:dyDescent="0.3">
      <c r="A19" s="417" t="s">
        <v>167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</row>
    <row r="20" spans="1:52" s="104" customFormat="1" ht="14.25" customHeight="1" x14ac:dyDescent="0.3">
      <c r="A20" s="120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</row>
    <row r="21" spans="1:52" s="124" customFormat="1" ht="18" x14ac:dyDescent="0.25">
      <c r="A21" s="529" t="s">
        <v>161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 t="s">
        <v>160</v>
      </c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  <c r="AR21" s="529"/>
      <c r="AS21" s="529"/>
      <c r="AT21" s="529"/>
      <c r="AU21" s="529"/>
      <c r="AV21" s="529"/>
      <c r="AW21" s="529"/>
      <c r="AX21" s="529"/>
      <c r="AY21" s="529"/>
      <c r="AZ21" s="529"/>
    </row>
    <row r="22" spans="1:52" s="122" customFormat="1" ht="51" customHeight="1" x14ac:dyDescent="0.25">
      <c r="A22" s="464" t="s">
        <v>158</v>
      </c>
      <c r="B22" s="464"/>
      <c r="C22" s="464"/>
      <c r="D22" s="464"/>
      <c r="E22" s="464"/>
      <c r="F22" s="464"/>
      <c r="G22" s="465" t="s">
        <v>159</v>
      </c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 t="s">
        <v>156</v>
      </c>
      <c r="V22" s="465"/>
      <c r="W22" s="465"/>
      <c r="X22" s="465"/>
      <c r="Y22" s="465"/>
      <c r="Z22" s="123"/>
      <c r="AA22" s="123"/>
      <c r="AB22" s="464" t="s">
        <v>158</v>
      </c>
      <c r="AC22" s="464"/>
      <c r="AD22" s="464"/>
      <c r="AE22" s="464"/>
      <c r="AF22" s="464"/>
      <c r="AG22" s="464"/>
      <c r="AH22" s="465" t="s">
        <v>157</v>
      </c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 t="s">
        <v>156</v>
      </c>
      <c r="AW22" s="465"/>
      <c r="AX22" s="465"/>
      <c r="AY22" s="465"/>
      <c r="AZ22" s="465"/>
    </row>
    <row r="23" spans="1:52" s="121" customFormat="1" ht="15.75" x14ac:dyDescent="0.25">
      <c r="A23" s="463"/>
      <c r="B23" s="463"/>
      <c r="C23" s="463"/>
      <c r="D23" s="463"/>
      <c r="E23" s="463"/>
      <c r="F23" s="463"/>
      <c r="G23" s="459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1"/>
      <c r="U23" s="462"/>
      <c r="V23" s="463"/>
      <c r="W23" s="463"/>
      <c r="X23" s="463"/>
      <c r="Y23" s="463"/>
      <c r="Z23" s="109"/>
      <c r="AA23" s="109"/>
      <c r="AB23" s="463"/>
      <c r="AC23" s="463"/>
      <c r="AD23" s="463"/>
      <c r="AE23" s="463"/>
      <c r="AF23" s="463"/>
      <c r="AG23" s="463"/>
      <c r="AH23" s="459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1"/>
      <c r="AV23" s="462"/>
      <c r="AW23" s="463"/>
      <c r="AX23" s="463"/>
      <c r="AY23" s="463"/>
      <c r="AZ23" s="463"/>
    </row>
    <row r="24" spans="1:52" s="121" customFormat="1" ht="15.75" x14ac:dyDescent="0.25">
      <c r="A24" s="463"/>
      <c r="B24" s="463"/>
      <c r="C24" s="463"/>
      <c r="D24" s="463"/>
      <c r="E24" s="463"/>
      <c r="F24" s="463"/>
      <c r="G24" s="459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1"/>
      <c r="U24" s="462"/>
      <c r="V24" s="463"/>
      <c r="W24" s="463"/>
      <c r="X24" s="463"/>
      <c r="Y24" s="463"/>
      <c r="Z24" s="109"/>
      <c r="AA24" s="109"/>
      <c r="AB24" s="463"/>
      <c r="AC24" s="463"/>
      <c r="AD24" s="463"/>
      <c r="AE24" s="463"/>
      <c r="AF24" s="463"/>
      <c r="AG24" s="463"/>
      <c r="AH24" s="459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1"/>
      <c r="AV24" s="462"/>
      <c r="AW24" s="463"/>
      <c r="AX24" s="463"/>
      <c r="AY24" s="463"/>
      <c r="AZ24" s="463"/>
    </row>
    <row r="25" spans="1:52" s="121" customFormat="1" ht="15.75" x14ac:dyDescent="0.25">
      <c r="A25" s="463"/>
      <c r="B25" s="463"/>
      <c r="C25" s="463"/>
      <c r="D25" s="463"/>
      <c r="E25" s="463"/>
      <c r="F25" s="463"/>
      <c r="G25" s="459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1"/>
      <c r="U25" s="462"/>
      <c r="V25" s="463"/>
      <c r="W25" s="463"/>
      <c r="X25" s="463"/>
      <c r="Y25" s="463"/>
      <c r="Z25" s="109"/>
      <c r="AA25" s="109"/>
      <c r="AB25" s="463"/>
      <c r="AC25" s="463"/>
      <c r="AD25" s="463"/>
      <c r="AE25" s="463"/>
      <c r="AF25" s="463"/>
      <c r="AG25" s="463"/>
      <c r="AH25" s="459"/>
      <c r="AI25" s="460"/>
      <c r="AJ25" s="460"/>
      <c r="AK25" s="460"/>
      <c r="AL25" s="460"/>
      <c r="AM25" s="460"/>
      <c r="AN25" s="460"/>
      <c r="AO25" s="460"/>
      <c r="AP25" s="460"/>
      <c r="AQ25" s="460"/>
      <c r="AR25" s="460"/>
      <c r="AS25" s="460"/>
      <c r="AT25" s="460"/>
      <c r="AU25" s="461"/>
      <c r="AV25" s="462"/>
      <c r="AW25" s="463"/>
      <c r="AX25" s="463"/>
      <c r="AY25" s="463"/>
      <c r="AZ25" s="463"/>
    </row>
    <row r="26" spans="1:52" s="121" customFormat="1" ht="15.75" x14ac:dyDescent="0.25">
      <c r="A26" s="463"/>
      <c r="B26" s="463"/>
      <c r="C26" s="463"/>
      <c r="D26" s="463"/>
      <c r="E26" s="463"/>
      <c r="F26" s="463"/>
      <c r="G26" s="459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1"/>
      <c r="U26" s="462"/>
      <c r="V26" s="463"/>
      <c r="W26" s="463"/>
      <c r="X26" s="463"/>
      <c r="Y26" s="463"/>
      <c r="Z26" s="109"/>
      <c r="AA26" s="109"/>
      <c r="AB26" s="463"/>
      <c r="AC26" s="463"/>
      <c r="AD26" s="463"/>
      <c r="AE26" s="463"/>
      <c r="AF26" s="463"/>
      <c r="AG26" s="463"/>
      <c r="AH26" s="459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460"/>
      <c r="AT26" s="460"/>
      <c r="AU26" s="461"/>
      <c r="AV26" s="462"/>
      <c r="AW26" s="463"/>
      <c r="AX26" s="463"/>
      <c r="AY26" s="463"/>
      <c r="AZ26" s="463"/>
    </row>
    <row r="27" spans="1:52" s="121" customFormat="1" ht="15.75" x14ac:dyDescent="0.25">
      <c r="A27" s="459"/>
      <c r="B27" s="460"/>
      <c r="C27" s="460"/>
      <c r="D27" s="460"/>
      <c r="E27" s="460"/>
      <c r="F27" s="461"/>
      <c r="G27" s="459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1"/>
      <c r="U27" s="466"/>
      <c r="V27" s="467"/>
      <c r="W27" s="467"/>
      <c r="X27" s="467"/>
      <c r="Y27" s="468"/>
      <c r="Z27" s="109"/>
      <c r="AA27" s="109"/>
      <c r="AB27" s="463"/>
      <c r="AC27" s="463"/>
      <c r="AD27" s="463"/>
      <c r="AE27" s="463"/>
      <c r="AF27" s="463"/>
      <c r="AG27" s="463"/>
      <c r="AH27" s="459"/>
      <c r="AI27" s="460"/>
      <c r="AJ27" s="460"/>
      <c r="AK27" s="460"/>
      <c r="AL27" s="460"/>
      <c r="AM27" s="460"/>
      <c r="AN27" s="460"/>
      <c r="AO27" s="460"/>
      <c r="AP27" s="460"/>
      <c r="AQ27" s="460"/>
      <c r="AR27" s="460"/>
      <c r="AS27" s="460"/>
      <c r="AT27" s="460"/>
      <c r="AU27" s="461"/>
      <c r="AV27" s="462"/>
      <c r="AW27" s="463"/>
      <c r="AX27" s="463"/>
      <c r="AY27" s="463"/>
      <c r="AZ27" s="463"/>
    </row>
    <row r="28" spans="1:52" s="102" customFormat="1" ht="18" x14ac:dyDescent="0.25">
      <c r="A28" s="533"/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533"/>
      <c r="AL28" s="533"/>
      <c r="AM28" s="533"/>
      <c r="AN28" s="533"/>
      <c r="AO28" s="533"/>
      <c r="AP28" s="533"/>
      <c r="AQ28" s="533"/>
      <c r="AR28" s="533"/>
      <c r="AS28" s="533"/>
      <c r="AT28" s="533"/>
      <c r="AU28" s="533"/>
      <c r="AV28" s="533"/>
      <c r="AW28" s="533"/>
      <c r="AX28" s="533"/>
      <c r="AY28" s="533"/>
      <c r="AZ28" s="533"/>
    </row>
    <row r="29" spans="1:52" s="104" customFormat="1" ht="15" customHeight="1" x14ac:dyDescent="0.3">
      <c r="A29" s="118" t="s">
        <v>155</v>
      </c>
      <c r="B29" s="114"/>
      <c r="C29" s="114"/>
      <c r="D29" s="114"/>
      <c r="E29" s="114"/>
      <c r="F29" s="114"/>
      <c r="G29" s="114"/>
      <c r="H29" s="117"/>
      <c r="I29" s="117"/>
      <c r="J29" s="116"/>
      <c r="K29" s="114"/>
      <c r="L29" s="114"/>
      <c r="M29" s="114"/>
      <c r="N29" s="114"/>
      <c r="O29" s="114"/>
      <c r="P29" s="114"/>
      <c r="Q29" s="114"/>
      <c r="R29" s="532" t="s">
        <v>44</v>
      </c>
      <c r="S29" s="532"/>
      <c r="T29" s="114"/>
      <c r="U29" s="115"/>
      <c r="V29" s="114"/>
      <c r="W29" s="114"/>
      <c r="X29" s="114"/>
      <c r="Y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</row>
    <row r="30" spans="1:52" s="104" customFormat="1" ht="15" customHeight="1" x14ac:dyDescent="0.3">
      <c r="A30" s="118"/>
      <c r="B30" s="114"/>
      <c r="C30" s="114"/>
      <c r="D30" s="114"/>
      <c r="E30" s="114"/>
      <c r="F30" s="114"/>
      <c r="G30" s="114"/>
      <c r="H30" s="117"/>
      <c r="I30" s="117"/>
      <c r="J30" s="116"/>
      <c r="K30" s="114"/>
      <c r="L30" s="114"/>
      <c r="M30" s="114"/>
      <c r="N30" s="114"/>
      <c r="O30" s="114"/>
      <c r="P30" s="114"/>
      <c r="Q30" s="114"/>
      <c r="R30" s="129"/>
      <c r="S30" s="129"/>
      <c r="T30" s="114"/>
      <c r="U30" s="115"/>
      <c r="V30" s="114"/>
      <c r="W30" s="114"/>
      <c r="X30" s="114"/>
      <c r="Y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</row>
    <row r="31" spans="1:52" s="101" customFormat="1" ht="20.25" customHeight="1" x14ac:dyDescent="0.25">
      <c r="A31" s="417" t="s">
        <v>169</v>
      </c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</row>
    <row r="32" spans="1:52" s="101" customFormat="1" ht="20.25" x14ac:dyDescent="0.3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</row>
    <row r="33" spans="1:52" s="101" customFormat="1" ht="60.75" customHeight="1" x14ac:dyDescent="0.25">
      <c r="A33" s="525" t="s">
        <v>154</v>
      </c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 t="s">
        <v>153</v>
      </c>
      <c r="N33" s="525"/>
      <c r="O33" s="525"/>
      <c r="P33" s="525"/>
      <c r="Q33" s="525"/>
      <c r="R33" s="525"/>
      <c r="S33" s="525"/>
      <c r="T33" s="525" t="s">
        <v>152</v>
      </c>
      <c r="U33" s="525"/>
      <c r="V33" s="525"/>
      <c r="W33" s="525"/>
      <c r="X33" s="525"/>
      <c r="Y33" s="525"/>
      <c r="Z33" s="525"/>
      <c r="AA33" s="525" t="s">
        <v>151</v>
      </c>
      <c r="AB33" s="525"/>
      <c r="AC33" s="525"/>
      <c r="AD33" s="525"/>
      <c r="AE33" s="525"/>
      <c r="AF33" s="525"/>
      <c r="AG33" s="525"/>
      <c r="AH33" s="525" t="s">
        <v>149</v>
      </c>
      <c r="AI33" s="525"/>
      <c r="AJ33" s="525"/>
      <c r="AK33" s="525"/>
      <c r="AL33" s="525"/>
      <c r="AM33" s="525"/>
      <c r="AN33" s="525"/>
      <c r="AO33" s="525" t="s">
        <v>150</v>
      </c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</row>
    <row r="34" spans="1:52" s="101" customFormat="1" ht="18" x14ac:dyDescent="0.25">
      <c r="A34" s="517"/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9"/>
      <c r="M34" s="520"/>
      <c r="N34" s="520"/>
      <c r="O34" s="520"/>
      <c r="P34" s="520"/>
      <c r="Q34" s="520"/>
      <c r="R34" s="520"/>
      <c r="S34" s="520"/>
      <c r="T34" s="521"/>
      <c r="U34" s="521"/>
      <c r="V34" s="521"/>
      <c r="W34" s="521"/>
      <c r="X34" s="521"/>
      <c r="Y34" s="521"/>
      <c r="Z34" s="521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522"/>
      <c r="AN34" s="522"/>
      <c r="AO34" s="523"/>
      <c r="AP34" s="523"/>
      <c r="AQ34" s="523"/>
      <c r="AR34" s="523"/>
      <c r="AS34" s="523"/>
      <c r="AT34" s="523"/>
      <c r="AU34" s="523"/>
      <c r="AV34" s="523"/>
      <c r="AW34" s="523"/>
      <c r="AX34" s="523"/>
      <c r="AY34" s="523"/>
      <c r="AZ34" s="523"/>
    </row>
    <row r="35" spans="1:52" s="101" customFormat="1" ht="18" x14ac:dyDescent="0.25">
      <c r="A35" s="517"/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9"/>
      <c r="M35" s="520"/>
      <c r="N35" s="520"/>
      <c r="O35" s="520"/>
      <c r="P35" s="520"/>
      <c r="Q35" s="520"/>
      <c r="R35" s="520"/>
      <c r="S35" s="520"/>
      <c r="T35" s="521"/>
      <c r="U35" s="521"/>
      <c r="V35" s="521"/>
      <c r="W35" s="521"/>
      <c r="X35" s="521"/>
      <c r="Y35" s="521"/>
      <c r="Z35" s="521"/>
      <c r="AA35" s="522"/>
      <c r="AB35" s="522"/>
      <c r="AC35" s="522"/>
      <c r="AD35" s="522"/>
      <c r="AE35" s="522"/>
      <c r="AF35" s="522"/>
      <c r="AG35" s="522"/>
      <c r="AH35" s="522"/>
      <c r="AI35" s="522"/>
      <c r="AJ35" s="522"/>
      <c r="AK35" s="522"/>
      <c r="AL35" s="522"/>
      <c r="AM35" s="522"/>
      <c r="AN35" s="522"/>
      <c r="AO35" s="523"/>
      <c r="AP35" s="523"/>
      <c r="AQ35" s="523"/>
      <c r="AR35" s="523"/>
      <c r="AS35" s="523"/>
      <c r="AT35" s="523"/>
      <c r="AU35" s="523"/>
      <c r="AV35" s="523"/>
      <c r="AW35" s="523"/>
      <c r="AX35" s="523"/>
      <c r="AY35" s="523"/>
      <c r="AZ35" s="523"/>
    </row>
    <row r="36" spans="1:52" s="101" customFormat="1" ht="18" x14ac:dyDescent="0.25">
      <c r="A36" s="517"/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9"/>
      <c r="M36" s="520"/>
      <c r="N36" s="520"/>
      <c r="O36" s="520"/>
      <c r="P36" s="520"/>
      <c r="Q36" s="520"/>
      <c r="R36" s="520"/>
      <c r="S36" s="520"/>
      <c r="T36" s="521"/>
      <c r="U36" s="521"/>
      <c r="V36" s="521"/>
      <c r="W36" s="521"/>
      <c r="X36" s="521"/>
      <c r="Y36" s="521"/>
      <c r="Z36" s="521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522"/>
      <c r="AN36" s="522"/>
      <c r="AO36" s="523"/>
      <c r="AP36" s="523"/>
      <c r="AQ36" s="523"/>
      <c r="AR36" s="523"/>
      <c r="AS36" s="523"/>
      <c r="AT36" s="523"/>
      <c r="AU36" s="523"/>
      <c r="AV36" s="523"/>
      <c r="AW36" s="523"/>
      <c r="AX36" s="523"/>
      <c r="AY36" s="523"/>
      <c r="AZ36" s="523"/>
    </row>
    <row r="37" spans="1:52" s="101" customFormat="1" ht="18" x14ac:dyDescent="0.25">
      <c r="A37" s="517"/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9"/>
      <c r="M37" s="520"/>
      <c r="N37" s="520"/>
      <c r="O37" s="520"/>
      <c r="P37" s="520"/>
      <c r="Q37" s="520"/>
      <c r="R37" s="520"/>
      <c r="S37" s="520"/>
      <c r="T37" s="521"/>
      <c r="U37" s="521"/>
      <c r="V37" s="521"/>
      <c r="W37" s="521"/>
      <c r="X37" s="521"/>
      <c r="Y37" s="521"/>
      <c r="Z37" s="521"/>
      <c r="AA37" s="522"/>
      <c r="AB37" s="522"/>
      <c r="AC37" s="522"/>
      <c r="AD37" s="522"/>
      <c r="AE37" s="522"/>
      <c r="AF37" s="522"/>
      <c r="AG37" s="522"/>
      <c r="AH37" s="522"/>
      <c r="AI37" s="522"/>
      <c r="AJ37" s="522"/>
      <c r="AK37" s="522"/>
      <c r="AL37" s="522"/>
      <c r="AM37" s="522"/>
      <c r="AN37" s="522"/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3"/>
      <c r="AZ37" s="523"/>
    </row>
    <row r="38" spans="1:52" s="101" customFormat="1" ht="18" x14ac:dyDescent="0.25">
      <c r="A38" s="517"/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9"/>
      <c r="M38" s="520"/>
      <c r="N38" s="520"/>
      <c r="O38" s="520"/>
      <c r="P38" s="520"/>
      <c r="Q38" s="520"/>
      <c r="R38" s="520"/>
      <c r="S38" s="520"/>
      <c r="T38" s="521"/>
      <c r="U38" s="521"/>
      <c r="V38" s="521"/>
      <c r="W38" s="521"/>
      <c r="X38" s="521"/>
      <c r="Y38" s="521"/>
      <c r="Z38" s="521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  <c r="AO38" s="523"/>
      <c r="AP38" s="523"/>
      <c r="AQ38" s="523"/>
      <c r="AR38" s="523"/>
      <c r="AS38" s="523"/>
      <c r="AT38" s="523"/>
      <c r="AU38" s="523"/>
      <c r="AV38" s="523"/>
      <c r="AW38" s="523"/>
      <c r="AX38" s="523"/>
      <c r="AY38" s="523"/>
      <c r="AZ38" s="523"/>
    </row>
    <row r="39" spans="1:52" s="101" customFormat="1" ht="18" x14ac:dyDescent="0.25">
      <c r="A39" s="517"/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9"/>
      <c r="M39" s="520"/>
      <c r="N39" s="520"/>
      <c r="O39" s="520"/>
      <c r="P39" s="520"/>
      <c r="Q39" s="520"/>
      <c r="R39" s="520"/>
      <c r="S39" s="520"/>
      <c r="T39" s="521"/>
      <c r="U39" s="521"/>
      <c r="V39" s="521"/>
      <c r="W39" s="521"/>
      <c r="X39" s="521"/>
      <c r="Y39" s="521"/>
      <c r="Z39" s="521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522"/>
      <c r="AL39" s="522"/>
      <c r="AM39" s="522"/>
      <c r="AN39" s="522"/>
      <c r="AO39" s="523"/>
      <c r="AP39" s="523"/>
      <c r="AQ39" s="523"/>
      <c r="AR39" s="523"/>
      <c r="AS39" s="523"/>
      <c r="AT39" s="523"/>
      <c r="AU39" s="523"/>
      <c r="AV39" s="523"/>
      <c r="AW39" s="523"/>
      <c r="AX39" s="523"/>
      <c r="AY39" s="523"/>
      <c r="AZ39" s="523"/>
    </row>
    <row r="40" spans="1:52" s="101" customFormat="1" ht="18" x14ac:dyDescent="0.25">
      <c r="A40" s="517"/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9"/>
      <c r="M40" s="520"/>
      <c r="N40" s="520"/>
      <c r="O40" s="520"/>
      <c r="P40" s="520"/>
      <c r="Q40" s="520"/>
      <c r="R40" s="520"/>
      <c r="S40" s="520"/>
      <c r="T40" s="521"/>
      <c r="U40" s="521"/>
      <c r="V40" s="521"/>
      <c r="W40" s="521"/>
      <c r="X40" s="521"/>
      <c r="Y40" s="521"/>
      <c r="Z40" s="521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522"/>
      <c r="AN40" s="522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  <c r="AZ40" s="523"/>
    </row>
    <row r="41" spans="1:52" s="101" customFormat="1" ht="18" x14ac:dyDescent="0.25">
      <c r="A41" s="517"/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9"/>
      <c r="M41" s="520"/>
      <c r="N41" s="520"/>
      <c r="O41" s="520"/>
      <c r="P41" s="520"/>
      <c r="Q41" s="520"/>
      <c r="R41" s="520"/>
      <c r="S41" s="520"/>
      <c r="T41" s="521"/>
      <c r="U41" s="521"/>
      <c r="V41" s="521"/>
      <c r="W41" s="521"/>
      <c r="X41" s="521"/>
      <c r="Y41" s="521"/>
      <c r="Z41" s="521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522"/>
      <c r="AN41" s="522"/>
      <c r="AO41" s="523"/>
      <c r="AP41" s="523"/>
      <c r="AQ41" s="523"/>
      <c r="AR41" s="523"/>
      <c r="AS41" s="523"/>
      <c r="AT41" s="523"/>
      <c r="AU41" s="523"/>
      <c r="AV41" s="523"/>
      <c r="AW41" s="523"/>
      <c r="AX41" s="523"/>
      <c r="AY41" s="523"/>
      <c r="AZ41" s="523"/>
    </row>
    <row r="42" spans="1:52" s="101" customFormat="1" ht="18" x14ac:dyDescent="0.25">
      <c r="A42" s="517"/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9"/>
      <c r="M42" s="520"/>
      <c r="N42" s="520"/>
      <c r="O42" s="520"/>
      <c r="P42" s="520"/>
      <c r="Q42" s="520"/>
      <c r="R42" s="520"/>
      <c r="S42" s="520"/>
      <c r="T42" s="521"/>
      <c r="U42" s="521"/>
      <c r="V42" s="521"/>
      <c r="W42" s="521"/>
      <c r="X42" s="521"/>
      <c r="Y42" s="521"/>
      <c r="Z42" s="521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522"/>
      <c r="AL42" s="522"/>
      <c r="AM42" s="522"/>
      <c r="AN42" s="522"/>
      <c r="AO42" s="523"/>
      <c r="AP42" s="523"/>
      <c r="AQ42" s="523"/>
      <c r="AR42" s="523"/>
      <c r="AS42" s="523"/>
      <c r="AT42" s="523"/>
      <c r="AU42" s="523"/>
      <c r="AV42" s="523"/>
      <c r="AW42" s="523"/>
      <c r="AX42" s="523"/>
      <c r="AY42" s="523"/>
      <c r="AZ42" s="523"/>
    </row>
    <row r="43" spans="1:52" s="101" customFormat="1" ht="18" x14ac:dyDescent="0.25">
      <c r="A43" s="517"/>
      <c r="B43" s="518"/>
      <c r="C43" s="518"/>
      <c r="D43" s="518"/>
      <c r="E43" s="518"/>
      <c r="F43" s="518"/>
      <c r="G43" s="518"/>
      <c r="H43" s="518"/>
      <c r="I43" s="518"/>
      <c r="J43" s="518"/>
      <c r="K43" s="518"/>
      <c r="L43" s="519"/>
      <c r="M43" s="520"/>
      <c r="N43" s="520"/>
      <c r="O43" s="520"/>
      <c r="P43" s="520"/>
      <c r="Q43" s="520"/>
      <c r="R43" s="520"/>
      <c r="S43" s="520"/>
      <c r="T43" s="521"/>
      <c r="U43" s="521"/>
      <c r="V43" s="521"/>
      <c r="W43" s="521"/>
      <c r="X43" s="521"/>
      <c r="Y43" s="521"/>
      <c r="Z43" s="521"/>
      <c r="AA43" s="522"/>
      <c r="AB43" s="522"/>
      <c r="AC43" s="522"/>
      <c r="AD43" s="522"/>
      <c r="AE43" s="522"/>
      <c r="AF43" s="522"/>
      <c r="AG43" s="522"/>
      <c r="AH43" s="522"/>
      <c r="AI43" s="522"/>
      <c r="AJ43" s="522"/>
      <c r="AK43" s="522"/>
      <c r="AL43" s="522"/>
      <c r="AM43" s="522"/>
      <c r="AN43" s="522"/>
      <c r="AO43" s="523"/>
      <c r="AP43" s="523"/>
      <c r="AQ43" s="523"/>
      <c r="AR43" s="523"/>
      <c r="AS43" s="523"/>
      <c r="AT43" s="523"/>
      <c r="AU43" s="523"/>
      <c r="AV43" s="523"/>
      <c r="AW43" s="523"/>
      <c r="AX43" s="523"/>
      <c r="AY43" s="523"/>
      <c r="AZ43" s="523"/>
    </row>
    <row r="44" spans="1:52" s="101" customFormat="1" ht="18" x14ac:dyDescent="0.25">
      <c r="A44" s="111" t="s">
        <v>148</v>
      </c>
      <c r="B44" s="113"/>
      <c r="C44" s="113"/>
      <c r="D44" s="113"/>
      <c r="E44" s="113"/>
      <c r="F44" s="113"/>
      <c r="G44" s="524"/>
      <c r="H44" s="524"/>
      <c r="I44" s="524"/>
      <c r="J44" s="110" t="s">
        <v>147</v>
      </c>
      <c r="K44" s="113"/>
      <c r="L44" s="112"/>
      <c r="M44" s="520"/>
      <c r="N44" s="520"/>
      <c r="O44" s="520"/>
      <c r="P44" s="520"/>
      <c r="Q44" s="520"/>
      <c r="R44" s="520"/>
      <c r="S44" s="520"/>
      <c r="T44" s="521"/>
      <c r="U44" s="521"/>
      <c r="V44" s="521"/>
      <c r="W44" s="521"/>
      <c r="X44" s="521"/>
      <c r="Y44" s="521"/>
      <c r="Z44" s="521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22"/>
      <c r="AL44" s="522"/>
      <c r="AM44" s="522"/>
      <c r="AN44" s="522"/>
      <c r="AO44" s="523"/>
      <c r="AP44" s="523"/>
      <c r="AQ44" s="523"/>
      <c r="AR44" s="523"/>
      <c r="AS44" s="523"/>
      <c r="AT44" s="523"/>
      <c r="AU44" s="523"/>
      <c r="AV44" s="523"/>
      <c r="AW44" s="523"/>
      <c r="AX44" s="523"/>
      <c r="AY44" s="523"/>
      <c r="AZ44" s="523"/>
    </row>
    <row r="45" spans="1:52" s="101" customFormat="1" ht="18" x14ac:dyDescent="0.25">
      <c r="A45" s="511" t="s">
        <v>115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3"/>
      <c r="M45" s="514">
        <f>SUM(M34:S44)</f>
        <v>0</v>
      </c>
      <c r="N45" s="514"/>
      <c r="O45" s="514"/>
      <c r="P45" s="514"/>
      <c r="Q45" s="514"/>
      <c r="R45" s="514"/>
      <c r="S45" s="514"/>
      <c r="T45" s="514">
        <f>SUM(T34:Z44)</f>
        <v>0</v>
      </c>
      <c r="U45" s="514"/>
      <c r="V45" s="514"/>
      <c r="W45" s="514"/>
      <c r="X45" s="514"/>
      <c r="Y45" s="514"/>
      <c r="Z45" s="514"/>
      <c r="AA45" s="511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2"/>
      <c r="AP45" s="512"/>
      <c r="AQ45" s="512"/>
      <c r="AR45" s="512"/>
      <c r="AS45" s="512"/>
      <c r="AT45" s="512"/>
      <c r="AU45" s="512"/>
      <c r="AV45" s="512"/>
      <c r="AW45" s="512"/>
      <c r="AX45" s="512"/>
      <c r="AY45" s="512"/>
      <c r="AZ45" s="513"/>
    </row>
    <row r="46" spans="1:52" s="101" customFormat="1" ht="18" x14ac:dyDescent="0.2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</row>
    <row r="47" spans="1:52" s="101" customFormat="1" ht="18" x14ac:dyDescent="0.25">
      <c r="A47" s="417" t="s">
        <v>170</v>
      </c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  <c r="AN47" s="417"/>
      <c r="AO47" s="417"/>
      <c r="AP47" s="417"/>
      <c r="AQ47" s="417"/>
      <c r="AR47" s="417"/>
      <c r="AS47" s="417"/>
      <c r="AT47" s="417"/>
      <c r="AU47" s="417"/>
      <c r="AV47" s="417"/>
      <c r="AW47" s="417"/>
      <c r="AX47" s="417"/>
      <c r="AY47" s="417"/>
      <c r="AZ47" s="417"/>
    </row>
    <row r="48" spans="1:52" s="101" customFormat="1" ht="20.25" x14ac:dyDescent="0.3">
      <c r="A48" s="515"/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5"/>
      <c r="AW48" s="515"/>
      <c r="AX48" s="515"/>
      <c r="AY48" s="515"/>
      <c r="AZ48" s="515"/>
    </row>
    <row r="49" spans="1:52" s="101" customFormat="1" ht="60.75" customHeight="1" x14ac:dyDescent="0.25">
      <c r="A49" s="525" t="s">
        <v>510</v>
      </c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 t="s">
        <v>153</v>
      </c>
      <c r="N49" s="525"/>
      <c r="O49" s="525"/>
      <c r="P49" s="525"/>
      <c r="Q49" s="525"/>
      <c r="R49" s="525"/>
      <c r="S49" s="525"/>
      <c r="T49" s="525" t="s">
        <v>152</v>
      </c>
      <c r="U49" s="525"/>
      <c r="V49" s="525"/>
      <c r="W49" s="525"/>
      <c r="X49" s="525"/>
      <c r="Y49" s="525"/>
      <c r="Z49" s="525"/>
      <c r="AA49" s="525" t="s">
        <v>151</v>
      </c>
      <c r="AB49" s="525"/>
      <c r="AC49" s="525"/>
      <c r="AD49" s="525"/>
      <c r="AE49" s="525"/>
      <c r="AF49" s="525"/>
      <c r="AG49" s="525"/>
      <c r="AH49" s="525" t="s">
        <v>149</v>
      </c>
      <c r="AI49" s="525"/>
      <c r="AJ49" s="525"/>
      <c r="AK49" s="525"/>
      <c r="AL49" s="525"/>
      <c r="AM49" s="525"/>
      <c r="AN49" s="525"/>
      <c r="AO49" s="525" t="s">
        <v>150</v>
      </c>
      <c r="AP49" s="525"/>
      <c r="AQ49" s="525"/>
      <c r="AR49" s="525"/>
      <c r="AS49" s="525"/>
      <c r="AT49" s="525"/>
      <c r="AU49" s="525"/>
      <c r="AV49" s="525"/>
      <c r="AW49" s="525"/>
      <c r="AX49" s="525"/>
      <c r="AY49" s="525"/>
      <c r="AZ49" s="525"/>
    </row>
    <row r="50" spans="1:52" s="101" customFormat="1" ht="18" x14ac:dyDescent="0.25">
      <c r="A50" s="517"/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9"/>
      <c r="M50" s="520"/>
      <c r="N50" s="520"/>
      <c r="O50" s="520"/>
      <c r="P50" s="520"/>
      <c r="Q50" s="520"/>
      <c r="R50" s="520"/>
      <c r="S50" s="520"/>
      <c r="T50" s="521"/>
      <c r="U50" s="521"/>
      <c r="V50" s="521"/>
      <c r="W50" s="521"/>
      <c r="X50" s="521"/>
      <c r="Y50" s="521"/>
      <c r="Z50" s="521"/>
      <c r="AA50" s="522"/>
      <c r="AB50" s="522"/>
      <c r="AC50" s="522"/>
      <c r="AD50" s="522"/>
      <c r="AE50" s="522"/>
      <c r="AF50" s="522"/>
      <c r="AG50" s="522"/>
      <c r="AH50" s="522"/>
      <c r="AI50" s="522"/>
      <c r="AJ50" s="522"/>
      <c r="AK50" s="522"/>
      <c r="AL50" s="522"/>
      <c r="AM50" s="522"/>
      <c r="AN50" s="522"/>
      <c r="AO50" s="523"/>
      <c r="AP50" s="523"/>
      <c r="AQ50" s="523"/>
      <c r="AR50" s="523"/>
      <c r="AS50" s="523"/>
      <c r="AT50" s="523"/>
      <c r="AU50" s="523"/>
      <c r="AV50" s="523"/>
      <c r="AW50" s="523"/>
      <c r="AX50" s="523"/>
      <c r="AY50" s="523"/>
      <c r="AZ50" s="523"/>
    </row>
    <row r="51" spans="1:52" s="101" customFormat="1" ht="18" x14ac:dyDescent="0.25">
      <c r="A51" s="517"/>
      <c r="B51" s="518"/>
      <c r="C51" s="518"/>
      <c r="D51" s="518"/>
      <c r="E51" s="518"/>
      <c r="F51" s="518"/>
      <c r="G51" s="518"/>
      <c r="H51" s="518"/>
      <c r="I51" s="518"/>
      <c r="J51" s="518"/>
      <c r="K51" s="518"/>
      <c r="L51" s="519"/>
      <c r="M51" s="520"/>
      <c r="N51" s="520"/>
      <c r="O51" s="520"/>
      <c r="P51" s="520"/>
      <c r="Q51" s="520"/>
      <c r="R51" s="520"/>
      <c r="S51" s="520"/>
      <c r="T51" s="521"/>
      <c r="U51" s="521"/>
      <c r="V51" s="521"/>
      <c r="W51" s="521"/>
      <c r="X51" s="521"/>
      <c r="Y51" s="521"/>
      <c r="Z51" s="521"/>
      <c r="AA51" s="522"/>
      <c r="AB51" s="522"/>
      <c r="AC51" s="522"/>
      <c r="AD51" s="522"/>
      <c r="AE51" s="522"/>
      <c r="AF51" s="522"/>
      <c r="AG51" s="522"/>
      <c r="AH51" s="522"/>
      <c r="AI51" s="522"/>
      <c r="AJ51" s="522"/>
      <c r="AK51" s="522"/>
      <c r="AL51" s="522"/>
      <c r="AM51" s="522"/>
      <c r="AN51" s="522"/>
      <c r="AO51" s="523"/>
      <c r="AP51" s="523"/>
      <c r="AQ51" s="523"/>
      <c r="AR51" s="523"/>
      <c r="AS51" s="523"/>
      <c r="AT51" s="523"/>
      <c r="AU51" s="523"/>
      <c r="AV51" s="523"/>
      <c r="AW51" s="523"/>
      <c r="AX51" s="523"/>
      <c r="AY51" s="523"/>
      <c r="AZ51" s="523"/>
    </row>
    <row r="52" spans="1:52" s="101" customFormat="1" ht="18" x14ac:dyDescent="0.25">
      <c r="A52" s="517"/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9"/>
      <c r="M52" s="520"/>
      <c r="N52" s="520"/>
      <c r="O52" s="520"/>
      <c r="P52" s="520"/>
      <c r="Q52" s="520"/>
      <c r="R52" s="520"/>
      <c r="S52" s="520"/>
      <c r="T52" s="521"/>
      <c r="U52" s="521"/>
      <c r="V52" s="521"/>
      <c r="W52" s="521"/>
      <c r="X52" s="521"/>
      <c r="Y52" s="521"/>
      <c r="Z52" s="521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2"/>
      <c r="AO52" s="523"/>
      <c r="AP52" s="523"/>
      <c r="AQ52" s="523"/>
      <c r="AR52" s="523"/>
      <c r="AS52" s="523"/>
      <c r="AT52" s="523"/>
      <c r="AU52" s="523"/>
      <c r="AV52" s="523"/>
      <c r="AW52" s="523"/>
      <c r="AX52" s="523"/>
      <c r="AY52" s="523"/>
      <c r="AZ52" s="523"/>
    </row>
    <row r="53" spans="1:52" s="101" customFormat="1" ht="18" x14ac:dyDescent="0.25">
      <c r="A53" s="517"/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9"/>
      <c r="M53" s="520"/>
      <c r="N53" s="520"/>
      <c r="O53" s="520"/>
      <c r="P53" s="520"/>
      <c r="Q53" s="520"/>
      <c r="R53" s="520"/>
      <c r="S53" s="520"/>
      <c r="T53" s="521"/>
      <c r="U53" s="521"/>
      <c r="V53" s="521"/>
      <c r="W53" s="521"/>
      <c r="X53" s="521"/>
      <c r="Y53" s="521"/>
      <c r="Z53" s="521"/>
      <c r="AA53" s="522"/>
      <c r="AB53" s="522"/>
      <c r="AC53" s="522"/>
      <c r="AD53" s="522"/>
      <c r="AE53" s="522"/>
      <c r="AF53" s="522"/>
      <c r="AG53" s="522"/>
      <c r="AH53" s="522"/>
      <c r="AI53" s="522"/>
      <c r="AJ53" s="522"/>
      <c r="AK53" s="522"/>
      <c r="AL53" s="522"/>
      <c r="AM53" s="522"/>
      <c r="AN53" s="522"/>
      <c r="AO53" s="523"/>
      <c r="AP53" s="523"/>
      <c r="AQ53" s="523"/>
      <c r="AR53" s="523"/>
      <c r="AS53" s="523"/>
      <c r="AT53" s="523"/>
      <c r="AU53" s="523"/>
      <c r="AV53" s="523"/>
      <c r="AW53" s="523"/>
      <c r="AX53" s="523"/>
      <c r="AY53" s="523"/>
      <c r="AZ53" s="523"/>
    </row>
    <row r="54" spans="1:52" s="101" customFormat="1" ht="18" x14ac:dyDescent="0.25">
      <c r="A54" s="517"/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9"/>
      <c r="M54" s="520"/>
      <c r="N54" s="520"/>
      <c r="O54" s="520"/>
      <c r="P54" s="520"/>
      <c r="Q54" s="520"/>
      <c r="R54" s="520"/>
      <c r="S54" s="520"/>
      <c r="T54" s="521"/>
      <c r="U54" s="521"/>
      <c r="V54" s="521"/>
      <c r="W54" s="521"/>
      <c r="X54" s="521"/>
      <c r="Y54" s="521"/>
      <c r="Z54" s="521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522"/>
      <c r="AN54" s="522"/>
      <c r="AO54" s="523"/>
      <c r="AP54" s="523"/>
      <c r="AQ54" s="523"/>
      <c r="AR54" s="523"/>
      <c r="AS54" s="523"/>
      <c r="AT54" s="523"/>
      <c r="AU54" s="523"/>
      <c r="AV54" s="523"/>
      <c r="AW54" s="523"/>
      <c r="AX54" s="523"/>
      <c r="AY54" s="523"/>
      <c r="AZ54" s="523"/>
    </row>
    <row r="55" spans="1:52" s="101" customFormat="1" ht="18" x14ac:dyDescent="0.25">
      <c r="A55" s="517"/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9"/>
      <c r="M55" s="520"/>
      <c r="N55" s="520"/>
      <c r="O55" s="520"/>
      <c r="P55" s="520"/>
      <c r="Q55" s="520"/>
      <c r="R55" s="520"/>
      <c r="S55" s="520"/>
      <c r="T55" s="521"/>
      <c r="U55" s="521"/>
      <c r="V55" s="521"/>
      <c r="W55" s="521"/>
      <c r="X55" s="521"/>
      <c r="Y55" s="521"/>
      <c r="Z55" s="521"/>
      <c r="AA55" s="522"/>
      <c r="AB55" s="522"/>
      <c r="AC55" s="522"/>
      <c r="AD55" s="522"/>
      <c r="AE55" s="522"/>
      <c r="AF55" s="522"/>
      <c r="AG55" s="522"/>
      <c r="AH55" s="522"/>
      <c r="AI55" s="522"/>
      <c r="AJ55" s="522"/>
      <c r="AK55" s="522"/>
      <c r="AL55" s="522"/>
      <c r="AM55" s="522"/>
      <c r="AN55" s="522"/>
      <c r="AO55" s="523"/>
      <c r="AP55" s="523"/>
      <c r="AQ55" s="523"/>
      <c r="AR55" s="523"/>
      <c r="AS55" s="523"/>
      <c r="AT55" s="523"/>
      <c r="AU55" s="523"/>
      <c r="AV55" s="523"/>
      <c r="AW55" s="523"/>
      <c r="AX55" s="523"/>
      <c r="AY55" s="523"/>
      <c r="AZ55" s="523"/>
    </row>
    <row r="56" spans="1:52" s="101" customFormat="1" ht="18" x14ac:dyDescent="0.25">
      <c r="A56" s="517"/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9"/>
      <c r="M56" s="520"/>
      <c r="N56" s="520"/>
      <c r="O56" s="520"/>
      <c r="P56" s="520"/>
      <c r="Q56" s="520"/>
      <c r="R56" s="520"/>
      <c r="S56" s="520"/>
      <c r="T56" s="521"/>
      <c r="U56" s="521"/>
      <c r="V56" s="521"/>
      <c r="W56" s="521"/>
      <c r="X56" s="521"/>
      <c r="Y56" s="521"/>
      <c r="Z56" s="521"/>
      <c r="AA56" s="522"/>
      <c r="AB56" s="522"/>
      <c r="AC56" s="522"/>
      <c r="AD56" s="522"/>
      <c r="AE56" s="522"/>
      <c r="AF56" s="522"/>
      <c r="AG56" s="522"/>
      <c r="AH56" s="522"/>
      <c r="AI56" s="522"/>
      <c r="AJ56" s="522"/>
      <c r="AK56" s="522"/>
      <c r="AL56" s="522"/>
      <c r="AM56" s="522"/>
      <c r="AN56" s="522"/>
      <c r="AO56" s="523"/>
      <c r="AP56" s="523"/>
      <c r="AQ56" s="523"/>
      <c r="AR56" s="523"/>
      <c r="AS56" s="523"/>
      <c r="AT56" s="523"/>
      <c r="AU56" s="523"/>
      <c r="AV56" s="523"/>
      <c r="AW56" s="523"/>
      <c r="AX56" s="523"/>
      <c r="AY56" s="523"/>
      <c r="AZ56" s="523"/>
    </row>
    <row r="57" spans="1:52" s="101" customFormat="1" ht="18" x14ac:dyDescent="0.25">
      <c r="A57" s="517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9"/>
      <c r="M57" s="520"/>
      <c r="N57" s="520"/>
      <c r="O57" s="520"/>
      <c r="P57" s="520"/>
      <c r="Q57" s="520"/>
      <c r="R57" s="520"/>
      <c r="S57" s="520"/>
      <c r="T57" s="521"/>
      <c r="U57" s="521"/>
      <c r="V57" s="521"/>
      <c r="W57" s="521"/>
      <c r="X57" s="521"/>
      <c r="Y57" s="521"/>
      <c r="Z57" s="521"/>
      <c r="AA57" s="522"/>
      <c r="AB57" s="522"/>
      <c r="AC57" s="522"/>
      <c r="AD57" s="522"/>
      <c r="AE57" s="522"/>
      <c r="AF57" s="522"/>
      <c r="AG57" s="522"/>
      <c r="AH57" s="522"/>
      <c r="AI57" s="522"/>
      <c r="AJ57" s="522"/>
      <c r="AK57" s="522"/>
      <c r="AL57" s="522"/>
      <c r="AM57" s="522"/>
      <c r="AN57" s="522"/>
      <c r="AO57" s="523"/>
      <c r="AP57" s="523"/>
      <c r="AQ57" s="523"/>
      <c r="AR57" s="523"/>
      <c r="AS57" s="523"/>
      <c r="AT57" s="523"/>
      <c r="AU57" s="523"/>
      <c r="AV57" s="523"/>
      <c r="AW57" s="523"/>
      <c r="AX57" s="523"/>
      <c r="AY57" s="523"/>
      <c r="AZ57" s="523"/>
    </row>
    <row r="58" spans="1:52" s="101" customFormat="1" ht="18" x14ac:dyDescent="0.25">
      <c r="A58" s="517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9"/>
      <c r="M58" s="520"/>
      <c r="N58" s="520"/>
      <c r="O58" s="520"/>
      <c r="P58" s="520"/>
      <c r="Q58" s="520"/>
      <c r="R58" s="520"/>
      <c r="S58" s="520"/>
      <c r="T58" s="521"/>
      <c r="U58" s="521"/>
      <c r="V58" s="521"/>
      <c r="W58" s="521"/>
      <c r="X58" s="521"/>
      <c r="Y58" s="521"/>
      <c r="Z58" s="521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  <c r="AK58" s="522"/>
      <c r="AL58" s="522"/>
      <c r="AM58" s="522"/>
      <c r="AN58" s="522"/>
      <c r="AO58" s="523"/>
      <c r="AP58" s="523"/>
      <c r="AQ58" s="523"/>
      <c r="AR58" s="523"/>
      <c r="AS58" s="523"/>
      <c r="AT58" s="523"/>
      <c r="AU58" s="523"/>
      <c r="AV58" s="523"/>
      <c r="AW58" s="523"/>
      <c r="AX58" s="523"/>
      <c r="AY58" s="523"/>
      <c r="AZ58" s="523"/>
    </row>
    <row r="59" spans="1:52" s="101" customFormat="1" ht="18" x14ac:dyDescent="0.25">
      <c r="A59" s="517"/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9"/>
      <c r="M59" s="520"/>
      <c r="N59" s="520"/>
      <c r="O59" s="520"/>
      <c r="P59" s="520"/>
      <c r="Q59" s="520"/>
      <c r="R59" s="520"/>
      <c r="S59" s="520"/>
      <c r="T59" s="521"/>
      <c r="U59" s="521"/>
      <c r="V59" s="521"/>
      <c r="W59" s="521"/>
      <c r="X59" s="521"/>
      <c r="Y59" s="521"/>
      <c r="Z59" s="521"/>
      <c r="AA59" s="522"/>
      <c r="AB59" s="522"/>
      <c r="AC59" s="522"/>
      <c r="AD59" s="522"/>
      <c r="AE59" s="522"/>
      <c r="AF59" s="522"/>
      <c r="AG59" s="522"/>
      <c r="AH59" s="522"/>
      <c r="AI59" s="522"/>
      <c r="AJ59" s="522"/>
      <c r="AK59" s="522"/>
      <c r="AL59" s="522"/>
      <c r="AM59" s="522"/>
      <c r="AN59" s="522"/>
      <c r="AO59" s="523"/>
      <c r="AP59" s="523"/>
      <c r="AQ59" s="523"/>
      <c r="AR59" s="523"/>
      <c r="AS59" s="523"/>
      <c r="AT59" s="523"/>
      <c r="AU59" s="523"/>
      <c r="AV59" s="523"/>
      <c r="AW59" s="523"/>
      <c r="AX59" s="523"/>
      <c r="AY59" s="523"/>
      <c r="AZ59" s="523"/>
    </row>
    <row r="60" spans="1:52" s="101" customFormat="1" ht="18" x14ac:dyDescent="0.25">
      <c r="A60" s="111" t="s">
        <v>148</v>
      </c>
      <c r="B60" s="113"/>
      <c r="C60" s="113"/>
      <c r="D60" s="113"/>
      <c r="E60" s="113"/>
      <c r="F60" s="113"/>
      <c r="G60" s="524"/>
      <c r="H60" s="524"/>
      <c r="I60" s="524"/>
      <c r="J60" s="110" t="s">
        <v>147</v>
      </c>
      <c r="K60" s="113"/>
      <c r="L60" s="112"/>
      <c r="M60" s="520"/>
      <c r="N60" s="520"/>
      <c r="O60" s="520"/>
      <c r="P60" s="520"/>
      <c r="Q60" s="520"/>
      <c r="R60" s="520"/>
      <c r="S60" s="520"/>
      <c r="T60" s="521"/>
      <c r="U60" s="521"/>
      <c r="V60" s="521"/>
      <c r="W60" s="521"/>
      <c r="X60" s="521"/>
      <c r="Y60" s="521"/>
      <c r="Z60" s="521"/>
      <c r="AA60" s="522"/>
      <c r="AB60" s="522"/>
      <c r="AC60" s="522"/>
      <c r="AD60" s="522"/>
      <c r="AE60" s="522"/>
      <c r="AF60" s="522"/>
      <c r="AG60" s="522"/>
      <c r="AH60" s="522"/>
      <c r="AI60" s="522"/>
      <c r="AJ60" s="522"/>
      <c r="AK60" s="522"/>
      <c r="AL60" s="522"/>
      <c r="AM60" s="522"/>
      <c r="AN60" s="522"/>
      <c r="AO60" s="523"/>
      <c r="AP60" s="523"/>
      <c r="AQ60" s="523"/>
      <c r="AR60" s="523"/>
      <c r="AS60" s="523"/>
      <c r="AT60" s="523"/>
      <c r="AU60" s="523"/>
      <c r="AV60" s="523"/>
      <c r="AW60" s="523"/>
      <c r="AX60" s="523"/>
      <c r="AY60" s="523"/>
      <c r="AZ60" s="523"/>
    </row>
    <row r="61" spans="1:52" s="101" customFormat="1" ht="18" customHeight="1" x14ac:dyDescent="0.25">
      <c r="A61" s="511" t="s">
        <v>115</v>
      </c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3"/>
      <c r="M61" s="514">
        <f>SUM(M50:S60)</f>
        <v>0</v>
      </c>
      <c r="N61" s="514"/>
      <c r="O61" s="514"/>
      <c r="P61" s="514"/>
      <c r="Q61" s="514"/>
      <c r="R61" s="514"/>
      <c r="S61" s="514"/>
      <c r="T61" s="514">
        <f>SUM(T50:Z60)</f>
        <v>0</v>
      </c>
      <c r="U61" s="514"/>
      <c r="V61" s="514"/>
      <c r="W61" s="514"/>
      <c r="X61" s="514"/>
      <c r="Y61" s="514"/>
      <c r="Z61" s="514"/>
      <c r="AA61" s="511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  <c r="AM61" s="512"/>
      <c r="AN61" s="512"/>
      <c r="AO61" s="512"/>
      <c r="AP61" s="512"/>
      <c r="AQ61" s="512"/>
      <c r="AR61" s="512"/>
      <c r="AS61" s="512"/>
      <c r="AT61" s="512"/>
      <c r="AU61" s="512"/>
      <c r="AV61" s="512"/>
      <c r="AW61" s="512"/>
      <c r="AX61" s="512"/>
      <c r="AY61" s="512"/>
      <c r="AZ61" s="513"/>
    </row>
    <row r="62" spans="1:52" s="101" customFormat="1" ht="18" x14ac:dyDescent="0.2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</row>
    <row r="63" spans="1:52" s="101" customFormat="1" ht="18" x14ac:dyDescent="0.25">
      <c r="A63" s="417" t="s">
        <v>146</v>
      </c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7"/>
      <c r="AN63" s="417"/>
      <c r="AO63" s="417"/>
      <c r="AP63" s="417"/>
      <c r="AQ63" s="417"/>
      <c r="AR63" s="417"/>
      <c r="AS63" s="417"/>
      <c r="AT63" s="417"/>
      <c r="AU63" s="417"/>
      <c r="AV63" s="417"/>
      <c r="AW63" s="417"/>
      <c r="AX63" s="417"/>
      <c r="AY63" s="417"/>
      <c r="AZ63" s="417"/>
    </row>
    <row r="64" spans="1:52" s="101" customFormat="1" ht="20.25" x14ac:dyDescent="0.3">
      <c r="A64" s="515"/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515"/>
      <c r="AI64" s="515"/>
      <c r="AJ64" s="515"/>
      <c r="AK64" s="515"/>
      <c r="AL64" s="515"/>
      <c r="AM64" s="515"/>
      <c r="AN64" s="515"/>
      <c r="AO64" s="515"/>
      <c r="AP64" s="515"/>
      <c r="AQ64" s="515"/>
      <c r="AR64" s="515"/>
      <c r="AS64" s="515"/>
      <c r="AT64" s="515"/>
      <c r="AU64" s="515"/>
      <c r="AV64" s="515"/>
      <c r="AW64" s="515"/>
      <c r="AX64" s="515"/>
      <c r="AY64" s="515"/>
      <c r="AZ64" s="515"/>
    </row>
    <row r="65" spans="1:52" s="108" customFormat="1" ht="58.5" customHeight="1" x14ac:dyDescent="0.25">
      <c r="A65" s="481" t="s">
        <v>145</v>
      </c>
      <c r="B65" s="481"/>
      <c r="C65" s="481"/>
      <c r="D65" s="481"/>
      <c r="E65" s="481"/>
      <c r="F65" s="481"/>
      <c r="G65" s="481"/>
      <c r="H65" s="481"/>
      <c r="I65" s="481"/>
      <c r="J65" s="481"/>
      <c r="K65" s="481"/>
      <c r="L65" s="481"/>
      <c r="M65" s="481"/>
      <c r="N65" s="481"/>
      <c r="O65" s="481"/>
      <c r="P65" s="481" t="s">
        <v>144</v>
      </c>
      <c r="Q65" s="481"/>
      <c r="R65" s="481"/>
      <c r="S65" s="481"/>
      <c r="T65" s="516" t="s">
        <v>143</v>
      </c>
      <c r="U65" s="516"/>
      <c r="V65" s="516"/>
      <c r="W65" s="516"/>
      <c r="X65" s="516"/>
      <c r="Y65" s="516"/>
      <c r="Z65" s="516"/>
      <c r="AA65" s="481" t="s">
        <v>135</v>
      </c>
      <c r="AB65" s="481"/>
      <c r="AC65" s="481"/>
      <c r="AD65" s="481"/>
      <c r="AE65" s="481"/>
      <c r="AF65" s="481"/>
      <c r="AG65" s="481"/>
      <c r="AH65" s="481" t="s">
        <v>142</v>
      </c>
      <c r="AI65" s="481"/>
      <c r="AJ65" s="481"/>
      <c r="AK65" s="481"/>
      <c r="AL65" s="481"/>
      <c r="AM65" s="481"/>
      <c r="AN65" s="481"/>
      <c r="AO65" s="481" t="s">
        <v>133</v>
      </c>
      <c r="AP65" s="481"/>
      <c r="AQ65" s="481"/>
      <c r="AR65" s="481"/>
      <c r="AS65" s="481"/>
      <c r="AT65" s="481"/>
      <c r="AU65" s="481" t="s">
        <v>141</v>
      </c>
      <c r="AV65" s="481"/>
      <c r="AW65" s="481"/>
      <c r="AX65" s="481"/>
      <c r="AY65" s="481"/>
      <c r="AZ65" s="481"/>
    </row>
    <row r="66" spans="1:52" s="103" customFormat="1" ht="18.75" x14ac:dyDescent="0.3">
      <c r="A66" s="482"/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503"/>
      <c r="Q66" s="503"/>
      <c r="R66" s="503"/>
      <c r="S66" s="503"/>
      <c r="T66" s="506"/>
      <c r="U66" s="506"/>
      <c r="V66" s="506"/>
      <c r="W66" s="506"/>
      <c r="X66" s="506"/>
      <c r="Y66" s="506"/>
      <c r="Z66" s="506"/>
      <c r="AA66" s="507"/>
      <c r="AB66" s="508"/>
      <c r="AC66" s="508"/>
      <c r="AD66" s="508"/>
      <c r="AE66" s="508"/>
      <c r="AF66" s="508"/>
      <c r="AG66" s="509"/>
      <c r="AH66" s="510"/>
      <c r="AI66" s="510"/>
      <c r="AJ66" s="510"/>
      <c r="AK66" s="510"/>
      <c r="AL66" s="510"/>
      <c r="AM66" s="510"/>
      <c r="AN66" s="510"/>
      <c r="AO66" s="505"/>
      <c r="AP66" s="505"/>
      <c r="AQ66" s="505"/>
      <c r="AR66" s="505"/>
      <c r="AS66" s="505"/>
      <c r="AT66" s="505"/>
      <c r="AU66" s="505"/>
      <c r="AV66" s="505"/>
      <c r="AW66" s="505"/>
      <c r="AX66" s="505"/>
      <c r="AY66" s="505"/>
      <c r="AZ66" s="505"/>
    </row>
    <row r="67" spans="1:52" s="103" customFormat="1" ht="18.75" x14ac:dyDescent="0.3">
      <c r="A67" s="482"/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503"/>
      <c r="Q67" s="503"/>
      <c r="R67" s="503"/>
      <c r="S67" s="503"/>
      <c r="T67" s="506"/>
      <c r="U67" s="506"/>
      <c r="V67" s="506"/>
      <c r="W67" s="506"/>
      <c r="X67" s="506"/>
      <c r="Y67" s="506"/>
      <c r="Z67" s="506"/>
      <c r="AA67" s="507"/>
      <c r="AB67" s="508"/>
      <c r="AC67" s="508"/>
      <c r="AD67" s="508"/>
      <c r="AE67" s="508"/>
      <c r="AF67" s="508"/>
      <c r="AG67" s="509"/>
      <c r="AH67" s="510"/>
      <c r="AI67" s="510"/>
      <c r="AJ67" s="510"/>
      <c r="AK67" s="510"/>
      <c r="AL67" s="510"/>
      <c r="AM67" s="510"/>
      <c r="AN67" s="510"/>
      <c r="AO67" s="505"/>
      <c r="AP67" s="505"/>
      <c r="AQ67" s="505"/>
      <c r="AR67" s="505"/>
      <c r="AS67" s="505"/>
      <c r="AT67" s="505"/>
      <c r="AU67" s="505"/>
      <c r="AV67" s="505"/>
      <c r="AW67" s="505"/>
      <c r="AX67" s="505"/>
      <c r="AY67" s="505"/>
      <c r="AZ67" s="505"/>
    </row>
    <row r="68" spans="1:52" s="103" customFormat="1" ht="18.75" x14ac:dyDescent="0.3">
      <c r="A68" s="482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503"/>
      <c r="Q68" s="503"/>
      <c r="R68" s="503"/>
      <c r="S68" s="503"/>
      <c r="T68" s="506"/>
      <c r="U68" s="506"/>
      <c r="V68" s="506"/>
      <c r="W68" s="506"/>
      <c r="X68" s="506"/>
      <c r="Y68" s="506"/>
      <c r="Z68" s="506"/>
      <c r="AA68" s="507"/>
      <c r="AB68" s="508"/>
      <c r="AC68" s="508"/>
      <c r="AD68" s="508"/>
      <c r="AE68" s="508"/>
      <c r="AF68" s="508"/>
      <c r="AG68" s="509"/>
      <c r="AH68" s="510"/>
      <c r="AI68" s="510"/>
      <c r="AJ68" s="510"/>
      <c r="AK68" s="510"/>
      <c r="AL68" s="510"/>
      <c r="AM68" s="510"/>
      <c r="AN68" s="510"/>
      <c r="AO68" s="505"/>
      <c r="AP68" s="505"/>
      <c r="AQ68" s="505"/>
      <c r="AR68" s="505"/>
      <c r="AS68" s="505"/>
      <c r="AT68" s="505"/>
      <c r="AU68" s="505"/>
      <c r="AV68" s="505"/>
      <c r="AW68" s="505"/>
      <c r="AX68" s="505"/>
      <c r="AY68" s="505"/>
      <c r="AZ68" s="505"/>
    </row>
    <row r="69" spans="1:52" s="103" customFormat="1" ht="18.75" x14ac:dyDescent="0.3">
      <c r="A69" s="482"/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503"/>
      <c r="Q69" s="503"/>
      <c r="R69" s="503"/>
      <c r="S69" s="503"/>
      <c r="T69" s="506"/>
      <c r="U69" s="506"/>
      <c r="V69" s="506"/>
      <c r="W69" s="506"/>
      <c r="X69" s="506"/>
      <c r="Y69" s="506"/>
      <c r="Z69" s="506"/>
      <c r="AA69" s="507"/>
      <c r="AB69" s="508"/>
      <c r="AC69" s="508"/>
      <c r="AD69" s="508"/>
      <c r="AE69" s="508"/>
      <c r="AF69" s="508"/>
      <c r="AG69" s="509"/>
      <c r="AH69" s="510"/>
      <c r="AI69" s="510"/>
      <c r="AJ69" s="510"/>
      <c r="AK69" s="510"/>
      <c r="AL69" s="510"/>
      <c r="AM69" s="510"/>
      <c r="AN69" s="510"/>
      <c r="AO69" s="505"/>
      <c r="AP69" s="505"/>
      <c r="AQ69" s="505"/>
      <c r="AR69" s="505"/>
      <c r="AS69" s="505"/>
      <c r="AT69" s="505"/>
      <c r="AU69" s="505"/>
      <c r="AV69" s="505"/>
      <c r="AW69" s="505"/>
      <c r="AX69" s="505"/>
      <c r="AY69" s="505"/>
      <c r="AZ69" s="505"/>
    </row>
    <row r="70" spans="1:52" s="103" customFormat="1" ht="18.75" x14ac:dyDescent="0.3">
      <c r="A70" s="482"/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  <c r="O70" s="482"/>
      <c r="P70" s="503"/>
      <c r="Q70" s="503"/>
      <c r="R70" s="503"/>
      <c r="S70" s="503"/>
      <c r="T70" s="506"/>
      <c r="U70" s="506"/>
      <c r="V70" s="506"/>
      <c r="W70" s="506"/>
      <c r="X70" s="506"/>
      <c r="Y70" s="506"/>
      <c r="Z70" s="506"/>
      <c r="AA70" s="507"/>
      <c r="AB70" s="508"/>
      <c r="AC70" s="508"/>
      <c r="AD70" s="508"/>
      <c r="AE70" s="508"/>
      <c r="AF70" s="508"/>
      <c r="AG70" s="509"/>
      <c r="AH70" s="510"/>
      <c r="AI70" s="510"/>
      <c r="AJ70" s="510"/>
      <c r="AK70" s="510"/>
      <c r="AL70" s="510"/>
      <c r="AM70" s="510"/>
      <c r="AN70" s="510"/>
      <c r="AO70" s="505"/>
      <c r="AP70" s="505"/>
      <c r="AQ70" s="505"/>
      <c r="AR70" s="505"/>
      <c r="AS70" s="505"/>
      <c r="AT70" s="505"/>
      <c r="AU70" s="505"/>
      <c r="AV70" s="505"/>
      <c r="AW70" s="505"/>
      <c r="AX70" s="505"/>
      <c r="AY70" s="505"/>
      <c r="AZ70" s="505"/>
    </row>
    <row r="71" spans="1:52" s="103" customFormat="1" ht="18.75" x14ac:dyDescent="0.3">
      <c r="A71" s="482"/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  <c r="O71" s="482"/>
      <c r="P71" s="503"/>
      <c r="Q71" s="503"/>
      <c r="R71" s="503"/>
      <c r="S71" s="503"/>
      <c r="T71" s="506"/>
      <c r="U71" s="506"/>
      <c r="V71" s="506"/>
      <c r="W71" s="506"/>
      <c r="X71" s="506"/>
      <c r="Y71" s="506"/>
      <c r="Z71" s="506"/>
      <c r="AA71" s="507"/>
      <c r="AB71" s="508"/>
      <c r="AC71" s="508"/>
      <c r="AD71" s="508"/>
      <c r="AE71" s="508"/>
      <c r="AF71" s="508"/>
      <c r="AG71" s="509"/>
      <c r="AH71" s="510"/>
      <c r="AI71" s="510"/>
      <c r="AJ71" s="510"/>
      <c r="AK71" s="510"/>
      <c r="AL71" s="510"/>
      <c r="AM71" s="510"/>
      <c r="AN71" s="510"/>
      <c r="AO71" s="505"/>
      <c r="AP71" s="505"/>
      <c r="AQ71" s="505"/>
      <c r="AR71" s="505"/>
      <c r="AS71" s="505"/>
      <c r="AT71" s="505"/>
      <c r="AU71" s="505"/>
      <c r="AV71" s="505"/>
      <c r="AW71" s="505"/>
      <c r="AX71" s="505"/>
      <c r="AY71" s="505"/>
      <c r="AZ71" s="505"/>
    </row>
    <row r="72" spans="1:52" s="103" customFormat="1" ht="18.75" x14ac:dyDescent="0.3">
      <c r="A72" s="482"/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  <c r="O72" s="482"/>
      <c r="P72" s="503"/>
      <c r="Q72" s="503"/>
      <c r="R72" s="503"/>
      <c r="S72" s="503"/>
      <c r="T72" s="506"/>
      <c r="U72" s="506"/>
      <c r="V72" s="506"/>
      <c r="W72" s="506"/>
      <c r="X72" s="506"/>
      <c r="Y72" s="506"/>
      <c r="Z72" s="506"/>
      <c r="AA72" s="507"/>
      <c r="AB72" s="508"/>
      <c r="AC72" s="508"/>
      <c r="AD72" s="508"/>
      <c r="AE72" s="508"/>
      <c r="AF72" s="508"/>
      <c r="AG72" s="509"/>
      <c r="AH72" s="510"/>
      <c r="AI72" s="510"/>
      <c r="AJ72" s="510"/>
      <c r="AK72" s="510"/>
      <c r="AL72" s="510"/>
      <c r="AM72" s="510"/>
      <c r="AN72" s="510"/>
      <c r="AO72" s="505"/>
      <c r="AP72" s="505"/>
      <c r="AQ72" s="505"/>
      <c r="AR72" s="505"/>
      <c r="AS72" s="505"/>
      <c r="AT72" s="505"/>
      <c r="AU72" s="505"/>
      <c r="AV72" s="505"/>
      <c r="AW72" s="505"/>
      <c r="AX72" s="505"/>
      <c r="AY72" s="505"/>
      <c r="AZ72" s="505"/>
    </row>
    <row r="73" spans="1:52" s="103" customFormat="1" ht="18.75" x14ac:dyDescent="0.3">
      <c r="A73" s="482"/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503"/>
      <c r="Q73" s="503"/>
      <c r="R73" s="503"/>
      <c r="S73" s="503"/>
      <c r="T73" s="506"/>
      <c r="U73" s="506"/>
      <c r="V73" s="506"/>
      <c r="W73" s="506"/>
      <c r="X73" s="506"/>
      <c r="Y73" s="506"/>
      <c r="Z73" s="506"/>
      <c r="AA73" s="507"/>
      <c r="AB73" s="508"/>
      <c r="AC73" s="508"/>
      <c r="AD73" s="508"/>
      <c r="AE73" s="508"/>
      <c r="AF73" s="508"/>
      <c r="AG73" s="509"/>
      <c r="AH73" s="510"/>
      <c r="AI73" s="510"/>
      <c r="AJ73" s="510"/>
      <c r="AK73" s="510"/>
      <c r="AL73" s="510"/>
      <c r="AM73" s="510"/>
      <c r="AN73" s="510"/>
      <c r="AO73" s="505"/>
      <c r="AP73" s="505"/>
      <c r="AQ73" s="505"/>
      <c r="AR73" s="505"/>
      <c r="AS73" s="505"/>
      <c r="AT73" s="505"/>
      <c r="AU73" s="505"/>
      <c r="AV73" s="505"/>
      <c r="AW73" s="505"/>
      <c r="AX73" s="505"/>
      <c r="AY73" s="505"/>
      <c r="AZ73" s="505"/>
    </row>
    <row r="74" spans="1:52" s="103" customFormat="1" ht="18.75" x14ac:dyDescent="0.3">
      <c r="A74" s="482"/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503"/>
      <c r="Q74" s="503"/>
      <c r="R74" s="503"/>
      <c r="S74" s="503"/>
      <c r="T74" s="506"/>
      <c r="U74" s="506"/>
      <c r="V74" s="506"/>
      <c r="W74" s="506"/>
      <c r="X74" s="506"/>
      <c r="Y74" s="506"/>
      <c r="Z74" s="506"/>
      <c r="AA74" s="507"/>
      <c r="AB74" s="508"/>
      <c r="AC74" s="508"/>
      <c r="AD74" s="508"/>
      <c r="AE74" s="508"/>
      <c r="AF74" s="508"/>
      <c r="AG74" s="509"/>
      <c r="AH74" s="510"/>
      <c r="AI74" s="510"/>
      <c r="AJ74" s="510"/>
      <c r="AK74" s="510"/>
      <c r="AL74" s="510"/>
      <c r="AM74" s="510"/>
      <c r="AN74" s="510"/>
      <c r="AO74" s="505"/>
      <c r="AP74" s="505"/>
      <c r="AQ74" s="505"/>
      <c r="AR74" s="505"/>
      <c r="AS74" s="505"/>
      <c r="AT74" s="505"/>
      <c r="AU74" s="505"/>
      <c r="AV74" s="505"/>
      <c r="AW74" s="505"/>
      <c r="AX74" s="505"/>
      <c r="AY74" s="505"/>
      <c r="AZ74" s="505"/>
    </row>
    <row r="75" spans="1:52" s="103" customFormat="1" ht="18.75" x14ac:dyDescent="0.3">
      <c r="A75" s="482"/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  <c r="O75" s="482"/>
      <c r="P75" s="503"/>
      <c r="Q75" s="503"/>
      <c r="R75" s="503"/>
      <c r="S75" s="503"/>
      <c r="T75" s="506"/>
      <c r="U75" s="506"/>
      <c r="V75" s="506"/>
      <c r="W75" s="506"/>
      <c r="X75" s="506"/>
      <c r="Y75" s="506"/>
      <c r="Z75" s="506"/>
      <c r="AA75" s="507"/>
      <c r="AB75" s="508"/>
      <c r="AC75" s="508"/>
      <c r="AD75" s="508"/>
      <c r="AE75" s="508"/>
      <c r="AF75" s="508"/>
      <c r="AG75" s="509"/>
      <c r="AH75" s="510"/>
      <c r="AI75" s="510"/>
      <c r="AJ75" s="510"/>
      <c r="AK75" s="510"/>
      <c r="AL75" s="510"/>
      <c r="AM75" s="510"/>
      <c r="AN75" s="510"/>
      <c r="AO75" s="505"/>
      <c r="AP75" s="505"/>
      <c r="AQ75" s="505"/>
      <c r="AR75" s="505"/>
      <c r="AS75" s="505"/>
      <c r="AT75" s="505"/>
      <c r="AU75" s="505"/>
      <c r="AV75" s="505"/>
      <c r="AW75" s="505"/>
      <c r="AX75" s="505"/>
      <c r="AY75" s="505"/>
      <c r="AZ75" s="505"/>
    </row>
    <row r="76" spans="1:52" s="103" customFormat="1" ht="18.75" x14ac:dyDescent="0.3">
      <c r="A76" s="472" t="s">
        <v>115</v>
      </c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9"/>
      <c r="T76" s="514">
        <f>SUM(T66:Z75)</f>
        <v>0</v>
      </c>
      <c r="U76" s="514"/>
      <c r="V76" s="514"/>
      <c r="W76" s="514"/>
      <c r="X76" s="514"/>
      <c r="Y76" s="514"/>
      <c r="Z76" s="514"/>
      <c r="AA76" s="501"/>
      <c r="AB76" s="502"/>
      <c r="AC76" s="502"/>
      <c r="AD76" s="502"/>
      <c r="AE76" s="502"/>
      <c r="AF76" s="502"/>
      <c r="AG76" s="502"/>
      <c r="AH76" s="502"/>
      <c r="AI76" s="502"/>
      <c r="AJ76" s="502"/>
      <c r="AK76" s="502"/>
      <c r="AL76" s="502"/>
      <c r="AM76" s="502"/>
      <c r="AN76" s="502"/>
      <c r="AO76" s="473"/>
      <c r="AP76" s="473"/>
      <c r="AQ76" s="473"/>
      <c r="AR76" s="473"/>
      <c r="AS76" s="473"/>
      <c r="AT76" s="473"/>
      <c r="AU76" s="473"/>
      <c r="AV76" s="473"/>
      <c r="AW76" s="473"/>
      <c r="AX76" s="473"/>
      <c r="AY76" s="473"/>
      <c r="AZ76" s="479"/>
    </row>
    <row r="77" spans="1:52" s="103" customFormat="1" ht="20.25" x14ac:dyDescent="0.3">
      <c r="A77" s="504"/>
      <c r="B77" s="504"/>
      <c r="C77" s="504"/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504"/>
      <c r="S77" s="504"/>
      <c r="T77" s="504"/>
      <c r="U77" s="504"/>
      <c r="V77" s="504"/>
      <c r="W77" s="504"/>
      <c r="X77" s="504"/>
      <c r="Y77" s="504"/>
      <c r="Z77" s="504"/>
      <c r="AA77" s="504"/>
      <c r="AB77" s="504"/>
      <c r="AC77" s="504"/>
      <c r="AD77" s="504"/>
      <c r="AE77" s="504"/>
      <c r="AF77" s="504"/>
      <c r="AG77" s="504"/>
      <c r="AH77" s="504"/>
      <c r="AI77" s="504"/>
      <c r="AJ77" s="504"/>
      <c r="AK77" s="504"/>
      <c r="AL77" s="504"/>
      <c r="AM77" s="504"/>
      <c r="AN77" s="504"/>
      <c r="AO77" s="504"/>
      <c r="AP77" s="504"/>
      <c r="AQ77" s="504"/>
      <c r="AR77" s="504"/>
      <c r="AS77" s="504"/>
      <c r="AT77" s="504"/>
      <c r="AU77" s="504"/>
      <c r="AV77" s="504"/>
      <c r="AW77" s="504"/>
      <c r="AX77" s="504"/>
      <c r="AY77" s="504"/>
      <c r="AZ77" s="504"/>
    </row>
    <row r="78" spans="1:52" s="103" customFormat="1" ht="18.75" x14ac:dyDescent="0.3">
      <c r="A78" s="417" t="s">
        <v>140</v>
      </c>
      <c r="B78" s="417"/>
      <c r="C78" s="417"/>
      <c r="D78" s="417"/>
      <c r="E78" s="417"/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7"/>
      <c r="AE78" s="417"/>
      <c r="AF78" s="417"/>
      <c r="AG78" s="417"/>
      <c r="AH78" s="417"/>
      <c r="AI78" s="417"/>
      <c r="AJ78" s="417"/>
      <c r="AK78" s="417"/>
      <c r="AL78" s="417"/>
      <c r="AM78" s="417"/>
      <c r="AN78" s="417"/>
      <c r="AO78" s="417"/>
      <c r="AP78" s="417"/>
      <c r="AQ78" s="417"/>
      <c r="AR78" s="417"/>
      <c r="AS78" s="417"/>
      <c r="AT78" s="417"/>
      <c r="AU78" s="417"/>
      <c r="AV78" s="417"/>
      <c r="AW78" s="417"/>
      <c r="AX78" s="417"/>
      <c r="AY78" s="417"/>
      <c r="AZ78" s="417"/>
    </row>
    <row r="79" spans="1:52" s="103" customFormat="1" ht="18.75" x14ac:dyDescent="0.3">
      <c r="A79" s="107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</row>
    <row r="80" spans="1:52" s="108" customFormat="1" ht="92.25" customHeight="1" x14ac:dyDescent="0.25">
      <c r="A80" s="497" t="s">
        <v>139</v>
      </c>
      <c r="B80" s="497"/>
      <c r="C80" s="497"/>
      <c r="D80" s="497"/>
      <c r="E80" s="497"/>
      <c r="F80" s="497"/>
      <c r="G80" s="497"/>
      <c r="H80" s="497"/>
      <c r="I80" s="497"/>
      <c r="J80" s="497"/>
      <c r="K80" s="497" t="s">
        <v>138</v>
      </c>
      <c r="L80" s="497"/>
      <c r="M80" s="497"/>
      <c r="N80" s="497"/>
      <c r="O80" s="498" t="s">
        <v>137</v>
      </c>
      <c r="P80" s="499"/>
      <c r="Q80" s="499"/>
      <c r="R80" s="499"/>
      <c r="S80" s="499"/>
      <c r="T80" s="500"/>
      <c r="U80" s="498" t="s">
        <v>136</v>
      </c>
      <c r="V80" s="499"/>
      <c r="W80" s="499"/>
      <c r="X80" s="499"/>
      <c r="Y80" s="499"/>
      <c r="Z80" s="500"/>
      <c r="AA80" s="497" t="s">
        <v>135</v>
      </c>
      <c r="AB80" s="497"/>
      <c r="AC80" s="497"/>
      <c r="AD80" s="497"/>
      <c r="AE80" s="497"/>
      <c r="AF80" s="497"/>
      <c r="AG80" s="497"/>
      <c r="AH80" s="497" t="s">
        <v>134</v>
      </c>
      <c r="AI80" s="497"/>
      <c r="AJ80" s="497"/>
      <c r="AK80" s="497"/>
      <c r="AL80" s="497"/>
      <c r="AM80" s="497"/>
      <c r="AN80" s="497"/>
      <c r="AO80" s="497" t="s">
        <v>133</v>
      </c>
      <c r="AP80" s="497"/>
      <c r="AQ80" s="497"/>
      <c r="AR80" s="497"/>
      <c r="AS80" s="497"/>
      <c r="AT80" s="497"/>
      <c r="AU80" s="497" t="s">
        <v>132</v>
      </c>
      <c r="AV80" s="497"/>
      <c r="AW80" s="497"/>
      <c r="AX80" s="497"/>
      <c r="AY80" s="497"/>
      <c r="AZ80" s="497"/>
    </row>
    <row r="81" spans="1:52" s="104" customFormat="1" ht="18.75" x14ac:dyDescent="0.3">
      <c r="A81" s="419"/>
      <c r="B81" s="419"/>
      <c r="C81" s="419"/>
      <c r="D81" s="41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87"/>
      <c r="P81" s="488"/>
      <c r="Q81" s="488"/>
      <c r="R81" s="488"/>
      <c r="S81" s="488"/>
      <c r="T81" s="489"/>
      <c r="U81" s="487"/>
      <c r="V81" s="488"/>
      <c r="W81" s="488"/>
      <c r="X81" s="488"/>
      <c r="Y81" s="488"/>
      <c r="Z81" s="489"/>
      <c r="AA81" s="419"/>
      <c r="AB81" s="419"/>
      <c r="AC81" s="419"/>
      <c r="AD81" s="419"/>
      <c r="AE81" s="419"/>
      <c r="AF81" s="419"/>
      <c r="AG81" s="419"/>
      <c r="AH81" s="496"/>
      <c r="AI81" s="496"/>
      <c r="AJ81" s="496"/>
      <c r="AK81" s="496"/>
      <c r="AL81" s="496"/>
      <c r="AM81" s="496"/>
      <c r="AN81" s="496"/>
      <c r="AO81" s="496"/>
      <c r="AP81" s="496"/>
      <c r="AQ81" s="496"/>
      <c r="AR81" s="496"/>
      <c r="AS81" s="496"/>
      <c r="AT81" s="496"/>
      <c r="AU81" s="419"/>
      <c r="AV81" s="419"/>
      <c r="AW81" s="419"/>
      <c r="AX81" s="419"/>
      <c r="AY81" s="419"/>
      <c r="AZ81" s="419"/>
    </row>
    <row r="82" spans="1:52" s="104" customFormat="1" ht="18.75" x14ac:dyDescent="0.3">
      <c r="A82" s="419"/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87"/>
      <c r="P82" s="488"/>
      <c r="Q82" s="488"/>
      <c r="R82" s="488"/>
      <c r="S82" s="488"/>
      <c r="T82" s="489"/>
      <c r="U82" s="487"/>
      <c r="V82" s="488"/>
      <c r="W82" s="488"/>
      <c r="X82" s="488"/>
      <c r="Y82" s="488"/>
      <c r="Z82" s="489"/>
      <c r="AA82" s="419"/>
      <c r="AB82" s="419"/>
      <c r="AC82" s="419"/>
      <c r="AD82" s="419"/>
      <c r="AE82" s="419"/>
      <c r="AF82" s="419"/>
      <c r="AG82" s="419"/>
      <c r="AH82" s="496"/>
      <c r="AI82" s="496"/>
      <c r="AJ82" s="496"/>
      <c r="AK82" s="496"/>
      <c r="AL82" s="496"/>
      <c r="AM82" s="496"/>
      <c r="AN82" s="496"/>
      <c r="AO82" s="496"/>
      <c r="AP82" s="496"/>
      <c r="AQ82" s="496"/>
      <c r="AR82" s="496"/>
      <c r="AS82" s="496"/>
      <c r="AT82" s="496"/>
      <c r="AU82" s="419"/>
      <c r="AV82" s="419"/>
      <c r="AW82" s="419"/>
      <c r="AX82" s="419"/>
      <c r="AY82" s="419"/>
      <c r="AZ82" s="419"/>
    </row>
    <row r="83" spans="1:52" s="104" customFormat="1" ht="18.75" x14ac:dyDescent="0.3">
      <c r="A83" s="419"/>
      <c r="B83" s="419"/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O83" s="487"/>
      <c r="P83" s="488"/>
      <c r="Q83" s="488"/>
      <c r="R83" s="488"/>
      <c r="S83" s="488"/>
      <c r="T83" s="489"/>
      <c r="U83" s="487"/>
      <c r="V83" s="488"/>
      <c r="W83" s="488"/>
      <c r="X83" s="488"/>
      <c r="Y83" s="488"/>
      <c r="Z83" s="489"/>
      <c r="AA83" s="419"/>
      <c r="AB83" s="419"/>
      <c r="AC83" s="419"/>
      <c r="AD83" s="419"/>
      <c r="AE83" s="419"/>
      <c r="AF83" s="419"/>
      <c r="AG83" s="419"/>
      <c r="AH83" s="496"/>
      <c r="AI83" s="496"/>
      <c r="AJ83" s="496"/>
      <c r="AK83" s="496"/>
      <c r="AL83" s="496"/>
      <c r="AM83" s="496"/>
      <c r="AN83" s="496"/>
      <c r="AO83" s="496"/>
      <c r="AP83" s="496"/>
      <c r="AQ83" s="496"/>
      <c r="AR83" s="496"/>
      <c r="AS83" s="496"/>
      <c r="AT83" s="496"/>
      <c r="AU83" s="419"/>
      <c r="AV83" s="419"/>
      <c r="AW83" s="419"/>
      <c r="AX83" s="419"/>
      <c r="AY83" s="419"/>
      <c r="AZ83" s="419"/>
    </row>
    <row r="84" spans="1:52" s="104" customFormat="1" ht="18.75" x14ac:dyDescent="0.3">
      <c r="A84" s="419"/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87"/>
      <c r="P84" s="488"/>
      <c r="Q84" s="488"/>
      <c r="R84" s="488"/>
      <c r="S84" s="488"/>
      <c r="T84" s="489"/>
      <c r="U84" s="487"/>
      <c r="V84" s="488"/>
      <c r="W84" s="488"/>
      <c r="X84" s="488"/>
      <c r="Y84" s="488"/>
      <c r="Z84" s="489"/>
      <c r="AA84" s="419"/>
      <c r="AB84" s="419"/>
      <c r="AC84" s="419"/>
      <c r="AD84" s="419"/>
      <c r="AE84" s="419"/>
      <c r="AF84" s="419"/>
      <c r="AG84" s="419"/>
      <c r="AH84" s="496"/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6"/>
      <c r="AT84" s="496"/>
      <c r="AU84" s="419"/>
      <c r="AV84" s="419"/>
      <c r="AW84" s="419"/>
      <c r="AX84" s="419"/>
      <c r="AY84" s="419"/>
      <c r="AZ84" s="419"/>
    </row>
    <row r="85" spans="1:52" s="104" customFormat="1" ht="18.75" x14ac:dyDescent="0.3">
      <c r="A85" s="419"/>
      <c r="B85" s="419"/>
      <c r="C85" s="419"/>
      <c r="D85" s="419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87"/>
      <c r="P85" s="488"/>
      <c r="Q85" s="488"/>
      <c r="R85" s="488"/>
      <c r="S85" s="488"/>
      <c r="T85" s="489"/>
      <c r="U85" s="487"/>
      <c r="V85" s="488"/>
      <c r="W85" s="488"/>
      <c r="X85" s="488"/>
      <c r="Y85" s="488"/>
      <c r="Z85" s="489"/>
      <c r="AA85" s="419"/>
      <c r="AB85" s="419"/>
      <c r="AC85" s="419"/>
      <c r="AD85" s="419"/>
      <c r="AE85" s="419"/>
      <c r="AF85" s="419"/>
      <c r="AG85" s="419"/>
      <c r="AH85" s="496"/>
      <c r="AI85" s="496"/>
      <c r="AJ85" s="496"/>
      <c r="AK85" s="496"/>
      <c r="AL85" s="496"/>
      <c r="AM85" s="496"/>
      <c r="AN85" s="496"/>
      <c r="AO85" s="496"/>
      <c r="AP85" s="496"/>
      <c r="AQ85" s="496"/>
      <c r="AR85" s="496"/>
      <c r="AS85" s="496"/>
      <c r="AT85" s="496"/>
      <c r="AU85" s="419"/>
      <c r="AV85" s="419"/>
      <c r="AW85" s="419"/>
      <c r="AX85" s="419"/>
      <c r="AY85" s="419"/>
      <c r="AZ85" s="419"/>
    </row>
    <row r="86" spans="1:52" s="104" customFormat="1" ht="18.75" x14ac:dyDescent="0.3">
      <c r="A86" s="419"/>
      <c r="B86" s="419"/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87"/>
      <c r="P86" s="488"/>
      <c r="Q86" s="488"/>
      <c r="R86" s="488"/>
      <c r="S86" s="488"/>
      <c r="T86" s="489"/>
      <c r="U86" s="487"/>
      <c r="V86" s="488"/>
      <c r="W86" s="488"/>
      <c r="X86" s="488"/>
      <c r="Y86" s="488"/>
      <c r="Z86" s="48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19"/>
      <c r="AL86" s="419"/>
      <c r="AM86" s="419"/>
      <c r="AN86" s="419"/>
      <c r="AO86" s="419"/>
      <c r="AP86" s="419"/>
      <c r="AQ86" s="419"/>
      <c r="AR86" s="419"/>
      <c r="AS86" s="419"/>
      <c r="AT86" s="419"/>
      <c r="AU86" s="419"/>
      <c r="AV86" s="419"/>
      <c r="AW86" s="419"/>
      <c r="AX86" s="419"/>
      <c r="AY86" s="419"/>
      <c r="AZ86" s="419"/>
    </row>
    <row r="87" spans="1:52" s="104" customFormat="1" ht="18.75" x14ac:dyDescent="0.3">
      <c r="A87" s="419"/>
      <c r="B87" s="419"/>
      <c r="C87" s="419"/>
      <c r="D87" s="419"/>
      <c r="E87" s="419"/>
      <c r="F87" s="419"/>
      <c r="G87" s="419"/>
      <c r="H87" s="419"/>
      <c r="I87" s="419"/>
      <c r="J87" s="419"/>
      <c r="K87" s="419"/>
      <c r="L87" s="419"/>
      <c r="M87" s="419"/>
      <c r="N87" s="419"/>
      <c r="O87" s="487"/>
      <c r="P87" s="488"/>
      <c r="Q87" s="488"/>
      <c r="R87" s="488"/>
      <c r="S87" s="488"/>
      <c r="T87" s="489"/>
      <c r="U87" s="487"/>
      <c r="V87" s="488"/>
      <c r="W87" s="488"/>
      <c r="X87" s="488"/>
      <c r="Y87" s="488"/>
      <c r="Z87" s="489"/>
      <c r="AA87" s="419"/>
      <c r="AB87" s="419"/>
      <c r="AC87" s="419"/>
      <c r="AD87" s="419"/>
      <c r="AE87" s="419"/>
      <c r="AF87" s="419"/>
      <c r="AG87" s="419"/>
      <c r="AH87" s="419"/>
      <c r="AI87" s="419"/>
      <c r="AJ87" s="419"/>
      <c r="AK87" s="419"/>
      <c r="AL87" s="419"/>
      <c r="AM87" s="419"/>
      <c r="AN87" s="419"/>
      <c r="AO87" s="419"/>
      <c r="AP87" s="419"/>
      <c r="AQ87" s="419"/>
      <c r="AR87" s="419"/>
      <c r="AS87" s="419"/>
      <c r="AT87" s="419"/>
      <c r="AU87" s="419"/>
      <c r="AV87" s="419"/>
      <c r="AW87" s="419"/>
      <c r="AX87" s="419"/>
      <c r="AY87" s="419"/>
      <c r="AZ87" s="419"/>
    </row>
    <row r="88" spans="1:52" s="104" customFormat="1" ht="18.75" x14ac:dyDescent="0.3">
      <c r="A88" s="419"/>
      <c r="B88" s="419"/>
      <c r="C88" s="419"/>
      <c r="D88" s="419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87"/>
      <c r="P88" s="488"/>
      <c r="Q88" s="488"/>
      <c r="R88" s="488"/>
      <c r="S88" s="488"/>
      <c r="T88" s="489"/>
      <c r="U88" s="487"/>
      <c r="V88" s="488"/>
      <c r="W88" s="488"/>
      <c r="X88" s="488"/>
      <c r="Y88" s="488"/>
      <c r="Z88" s="48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19"/>
      <c r="AL88" s="419"/>
      <c r="AM88" s="419"/>
      <c r="AN88" s="419"/>
      <c r="AO88" s="419"/>
      <c r="AP88" s="419"/>
      <c r="AQ88" s="419"/>
      <c r="AR88" s="419"/>
      <c r="AS88" s="419"/>
      <c r="AT88" s="419"/>
      <c r="AU88" s="419"/>
      <c r="AV88" s="419"/>
      <c r="AW88" s="419"/>
      <c r="AX88" s="419"/>
      <c r="AY88" s="419"/>
      <c r="AZ88" s="419"/>
    </row>
    <row r="89" spans="1:52" s="104" customFormat="1" ht="18.75" x14ac:dyDescent="0.3">
      <c r="A89" s="419"/>
      <c r="B89" s="419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87"/>
      <c r="P89" s="488"/>
      <c r="Q89" s="488"/>
      <c r="R89" s="488"/>
      <c r="S89" s="488"/>
      <c r="T89" s="489"/>
      <c r="U89" s="487"/>
      <c r="V89" s="488"/>
      <c r="W89" s="488"/>
      <c r="X89" s="488"/>
      <c r="Y89" s="488"/>
      <c r="Z89" s="48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19"/>
      <c r="AL89" s="419"/>
      <c r="AM89" s="419"/>
      <c r="AN89" s="419"/>
      <c r="AO89" s="419"/>
      <c r="AP89" s="419"/>
      <c r="AQ89" s="419"/>
      <c r="AR89" s="419"/>
      <c r="AS89" s="419"/>
      <c r="AT89" s="419"/>
      <c r="AU89" s="419"/>
      <c r="AV89" s="419"/>
      <c r="AW89" s="419"/>
      <c r="AX89" s="419"/>
      <c r="AY89" s="419"/>
      <c r="AZ89" s="419"/>
    </row>
    <row r="90" spans="1:52" s="104" customFormat="1" ht="18.75" x14ac:dyDescent="0.3">
      <c r="A90" s="419"/>
      <c r="B90" s="419"/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87"/>
      <c r="P90" s="488"/>
      <c r="Q90" s="488"/>
      <c r="R90" s="488"/>
      <c r="S90" s="488"/>
      <c r="T90" s="489"/>
      <c r="U90" s="487"/>
      <c r="V90" s="488"/>
      <c r="W90" s="488"/>
      <c r="X90" s="488"/>
      <c r="Y90" s="488"/>
      <c r="Z90" s="48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19"/>
      <c r="AL90" s="419"/>
      <c r="AM90" s="419"/>
      <c r="AN90" s="419"/>
      <c r="AO90" s="419"/>
      <c r="AP90" s="419"/>
      <c r="AQ90" s="419"/>
      <c r="AR90" s="419"/>
      <c r="AS90" s="419"/>
      <c r="AT90" s="419"/>
      <c r="AU90" s="419"/>
      <c r="AV90" s="419"/>
      <c r="AW90" s="419"/>
      <c r="AX90" s="419"/>
      <c r="AY90" s="419"/>
      <c r="AZ90" s="419"/>
    </row>
    <row r="91" spans="1:52" s="104" customFormat="1" ht="18.75" x14ac:dyDescent="0.3">
      <c r="A91" s="419"/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87"/>
      <c r="P91" s="488"/>
      <c r="Q91" s="488"/>
      <c r="R91" s="488"/>
      <c r="S91" s="488"/>
      <c r="T91" s="489"/>
      <c r="U91" s="487"/>
      <c r="V91" s="488"/>
      <c r="W91" s="488"/>
      <c r="X91" s="488"/>
      <c r="Y91" s="488"/>
      <c r="Z91" s="489"/>
      <c r="AA91" s="419"/>
      <c r="AB91" s="419"/>
      <c r="AC91" s="419"/>
      <c r="AD91" s="419"/>
      <c r="AE91" s="419"/>
      <c r="AF91" s="419"/>
      <c r="AG91" s="419"/>
      <c r="AH91" s="419"/>
      <c r="AI91" s="419"/>
      <c r="AJ91" s="419"/>
      <c r="AK91" s="419"/>
      <c r="AL91" s="419"/>
      <c r="AM91" s="419"/>
      <c r="AN91" s="419"/>
      <c r="AO91" s="419"/>
      <c r="AP91" s="419"/>
      <c r="AQ91" s="419"/>
      <c r="AR91" s="419"/>
      <c r="AS91" s="419"/>
      <c r="AT91" s="419"/>
      <c r="AU91" s="419"/>
      <c r="AV91" s="419"/>
      <c r="AW91" s="419"/>
      <c r="AX91" s="419"/>
      <c r="AY91" s="419"/>
      <c r="AZ91" s="419"/>
    </row>
    <row r="92" spans="1:52" s="104" customFormat="1" ht="18.75" x14ac:dyDescent="0.3">
      <c r="A92" s="419"/>
      <c r="B92" s="419"/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87"/>
      <c r="P92" s="488"/>
      <c r="Q92" s="488"/>
      <c r="R92" s="488"/>
      <c r="S92" s="488"/>
      <c r="T92" s="489"/>
      <c r="U92" s="487"/>
      <c r="V92" s="488"/>
      <c r="W92" s="488"/>
      <c r="X92" s="488"/>
      <c r="Y92" s="488"/>
      <c r="Z92" s="48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19"/>
      <c r="AL92" s="419"/>
      <c r="AM92" s="419"/>
      <c r="AN92" s="419"/>
      <c r="AO92" s="419"/>
      <c r="AP92" s="419"/>
      <c r="AQ92" s="419"/>
      <c r="AR92" s="419"/>
      <c r="AS92" s="419"/>
      <c r="AT92" s="419"/>
      <c r="AU92" s="419"/>
      <c r="AV92" s="419"/>
      <c r="AW92" s="419"/>
      <c r="AX92" s="419"/>
      <c r="AY92" s="419"/>
      <c r="AZ92" s="419"/>
    </row>
    <row r="93" spans="1:52" s="104" customFormat="1" ht="18.75" x14ac:dyDescent="0.3">
      <c r="A93" s="419"/>
      <c r="B93" s="419"/>
      <c r="C93" s="419"/>
      <c r="D93" s="419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87"/>
      <c r="P93" s="488"/>
      <c r="Q93" s="488"/>
      <c r="R93" s="488"/>
      <c r="S93" s="488"/>
      <c r="T93" s="489"/>
      <c r="U93" s="487"/>
      <c r="V93" s="488"/>
      <c r="W93" s="488"/>
      <c r="X93" s="488"/>
      <c r="Y93" s="488"/>
      <c r="Z93" s="48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19"/>
      <c r="AL93" s="419"/>
      <c r="AM93" s="419"/>
      <c r="AN93" s="419"/>
      <c r="AO93" s="419"/>
      <c r="AP93" s="419"/>
      <c r="AQ93" s="419"/>
      <c r="AR93" s="419"/>
      <c r="AS93" s="419"/>
      <c r="AT93" s="419"/>
      <c r="AU93" s="419"/>
      <c r="AV93" s="419"/>
      <c r="AW93" s="419"/>
      <c r="AX93" s="419"/>
      <c r="AY93" s="419"/>
      <c r="AZ93" s="419"/>
    </row>
    <row r="94" spans="1:52" s="104" customFormat="1" ht="18.75" x14ac:dyDescent="0.3">
      <c r="A94" s="419"/>
      <c r="B94" s="419"/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87"/>
      <c r="P94" s="488"/>
      <c r="Q94" s="488"/>
      <c r="R94" s="488"/>
      <c r="S94" s="488"/>
      <c r="T94" s="489"/>
      <c r="U94" s="487"/>
      <c r="V94" s="488"/>
      <c r="W94" s="488"/>
      <c r="X94" s="488"/>
      <c r="Y94" s="488"/>
      <c r="Z94" s="48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19"/>
      <c r="AL94" s="419"/>
      <c r="AM94" s="419"/>
      <c r="AN94" s="419"/>
      <c r="AO94" s="419"/>
      <c r="AP94" s="419"/>
      <c r="AQ94" s="419"/>
      <c r="AR94" s="419"/>
      <c r="AS94" s="419"/>
      <c r="AT94" s="419"/>
      <c r="AU94" s="419"/>
      <c r="AV94" s="419"/>
      <c r="AW94" s="419"/>
      <c r="AX94" s="419"/>
      <c r="AY94" s="419"/>
      <c r="AZ94" s="419"/>
    </row>
    <row r="95" spans="1:52" s="104" customFormat="1" ht="18.75" x14ac:dyDescent="0.3">
      <c r="A95" s="419"/>
      <c r="B95" s="419"/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87"/>
      <c r="P95" s="488"/>
      <c r="Q95" s="488"/>
      <c r="R95" s="488"/>
      <c r="S95" s="488"/>
      <c r="T95" s="489"/>
      <c r="U95" s="487"/>
      <c r="V95" s="488"/>
      <c r="W95" s="488"/>
      <c r="X95" s="488"/>
      <c r="Y95" s="488"/>
      <c r="Z95" s="489"/>
      <c r="AA95" s="419"/>
      <c r="AB95" s="419"/>
      <c r="AC95" s="419"/>
      <c r="AD95" s="419"/>
      <c r="AE95" s="419"/>
      <c r="AF95" s="419"/>
      <c r="AG95" s="419"/>
      <c r="AH95" s="419"/>
      <c r="AI95" s="419"/>
      <c r="AJ95" s="419"/>
      <c r="AK95" s="419"/>
      <c r="AL95" s="419"/>
      <c r="AM95" s="419"/>
      <c r="AN95" s="419"/>
      <c r="AO95" s="419"/>
      <c r="AP95" s="419"/>
      <c r="AQ95" s="419"/>
      <c r="AR95" s="419"/>
      <c r="AS95" s="419"/>
      <c r="AT95" s="419"/>
      <c r="AU95" s="419"/>
      <c r="AV95" s="419"/>
      <c r="AW95" s="419"/>
      <c r="AX95" s="419"/>
      <c r="AY95" s="419"/>
      <c r="AZ95" s="419"/>
    </row>
    <row r="96" spans="1:52" s="104" customFormat="1" ht="18.75" x14ac:dyDescent="0.3">
      <c r="A96" s="419"/>
      <c r="B96" s="419"/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87"/>
      <c r="P96" s="488"/>
      <c r="Q96" s="488"/>
      <c r="R96" s="488"/>
      <c r="S96" s="488"/>
      <c r="T96" s="489"/>
      <c r="U96" s="487"/>
      <c r="V96" s="488"/>
      <c r="W96" s="488"/>
      <c r="X96" s="488"/>
      <c r="Y96" s="488"/>
      <c r="Z96" s="48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19"/>
      <c r="AL96" s="419"/>
      <c r="AM96" s="419"/>
      <c r="AN96" s="419"/>
      <c r="AO96" s="419"/>
      <c r="AP96" s="419"/>
      <c r="AQ96" s="419"/>
      <c r="AR96" s="419"/>
      <c r="AS96" s="419"/>
      <c r="AT96" s="419"/>
      <c r="AU96" s="419"/>
      <c r="AV96" s="419"/>
      <c r="AW96" s="419"/>
      <c r="AX96" s="419"/>
      <c r="AY96" s="419"/>
      <c r="AZ96" s="419"/>
    </row>
    <row r="97" spans="1:52" s="104" customFormat="1" ht="18.75" x14ac:dyDescent="0.3">
      <c r="A97" s="419"/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87"/>
      <c r="P97" s="488"/>
      <c r="Q97" s="488"/>
      <c r="R97" s="488"/>
      <c r="S97" s="488"/>
      <c r="T97" s="489"/>
      <c r="U97" s="487"/>
      <c r="V97" s="488"/>
      <c r="W97" s="488"/>
      <c r="X97" s="488"/>
      <c r="Y97" s="488"/>
      <c r="Z97" s="48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19"/>
      <c r="AL97" s="419"/>
      <c r="AM97" s="419"/>
      <c r="AN97" s="419"/>
      <c r="AO97" s="419"/>
      <c r="AP97" s="419"/>
      <c r="AQ97" s="419"/>
      <c r="AR97" s="419"/>
      <c r="AS97" s="419"/>
      <c r="AT97" s="419"/>
      <c r="AU97" s="419"/>
      <c r="AV97" s="419"/>
      <c r="AW97" s="419"/>
      <c r="AX97" s="419"/>
      <c r="AY97" s="419"/>
      <c r="AZ97" s="419"/>
    </row>
    <row r="98" spans="1:52" s="104" customFormat="1" ht="18.75" x14ac:dyDescent="0.3">
      <c r="A98" s="419"/>
      <c r="B98" s="419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87"/>
      <c r="P98" s="488"/>
      <c r="Q98" s="488"/>
      <c r="R98" s="488"/>
      <c r="S98" s="488"/>
      <c r="T98" s="489"/>
      <c r="U98" s="487"/>
      <c r="V98" s="488"/>
      <c r="W98" s="488"/>
      <c r="X98" s="488"/>
      <c r="Y98" s="488"/>
      <c r="Z98" s="48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19"/>
      <c r="AL98" s="419"/>
      <c r="AM98" s="419"/>
      <c r="AN98" s="419"/>
      <c r="AO98" s="419"/>
      <c r="AP98" s="419"/>
      <c r="AQ98" s="419"/>
      <c r="AR98" s="419"/>
      <c r="AS98" s="419"/>
      <c r="AT98" s="419"/>
      <c r="AU98" s="419"/>
      <c r="AV98" s="419"/>
      <c r="AW98" s="419"/>
      <c r="AX98" s="419"/>
      <c r="AY98" s="419"/>
      <c r="AZ98" s="419"/>
    </row>
    <row r="99" spans="1:52" s="104" customFormat="1" ht="18.75" x14ac:dyDescent="0.3">
      <c r="A99" s="419"/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87"/>
      <c r="P99" s="488"/>
      <c r="Q99" s="488"/>
      <c r="R99" s="488"/>
      <c r="S99" s="488"/>
      <c r="T99" s="489"/>
      <c r="U99" s="487"/>
      <c r="V99" s="488"/>
      <c r="W99" s="488"/>
      <c r="X99" s="488"/>
      <c r="Y99" s="488"/>
      <c r="Z99" s="48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19"/>
      <c r="AL99" s="419"/>
      <c r="AM99" s="419"/>
      <c r="AN99" s="419"/>
      <c r="AO99" s="419"/>
      <c r="AP99" s="419"/>
      <c r="AQ99" s="419"/>
      <c r="AR99" s="419"/>
      <c r="AS99" s="419"/>
      <c r="AT99" s="419"/>
      <c r="AU99" s="419"/>
      <c r="AV99" s="419"/>
      <c r="AW99" s="419"/>
      <c r="AX99" s="419"/>
      <c r="AY99" s="419"/>
      <c r="AZ99" s="419"/>
    </row>
    <row r="100" spans="1:52" s="104" customFormat="1" ht="18.75" x14ac:dyDescent="0.3">
      <c r="A100" s="419"/>
      <c r="B100" s="419"/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87"/>
      <c r="P100" s="488"/>
      <c r="Q100" s="488"/>
      <c r="R100" s="488"/>
      <c r="S100" s="488"/>
      <c r="T100" s="489"/>
      <c r="U100" s="487"/>
      <c r="V100" s="488"/>
      <c r="W100" s="488"/>
      <c r="X100" s="488"/>
      <c r="Y100" s="488"/>
      <c r="Z100" s="48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19"/>
      <c r="AL100" s="419"/>
      <c r="AM100" s="419"/>
      <c r="AN100" s="419"/>
      <c r="AO100" s="419"/>
      <c r="AP100" s="419"/>
      <c r="AQ100" s="419"/>
      <c r="AR100" s="419"/>
      <c r="AS100" s="419"/>
      <c r="AT100" s="419"/>
      <c r="AU100" s="419"/>
      <c r="AV100" s="419"/>
      <c r="AW100" s="419"/>
      <c r="AX100" s="419"/>
      <c r="AY100" s="419"/>
      <c r="AZ100" s="419"/>
    </row>
    <row r="101" spans="1:52" s="104" customFormat="1" ht="18.75" x14ac:dyDescent="0.3">
      <c r="A101" s="490" t="s">
        <v>115</v>
      </c>
      <c r="B101" s="491"/>
      <c r="C101" s="491"/>
      <c r="D101" s="491"/>
      <c r="E101" s="491"/>
      <c r="F101" s="491"/>
      <c r="G101" s="491"/>
      <c r="H101" s="491"/>
      <c r="I101" s="491"/>
      <c r="J101" s="491"/>
      <c r="K101" s="491"/>
      <c r="L101" s="491"/>
      <c r="M101" s="491"/>
      <c r="N101" s="492"/>
      <c r="O101" s="493">
        <f>IFERROR(SUM(O81:T100),"-")</f>
        <v>0</v>
      </c>
      <c r="P101" s="494"/>
      <c r="Q101" s="494"/>
      <c r="R101" s="494"/>
      <c r="S101" s="494"/>
      <c r="T101" s="495"/>
      <c r="U101" s="493">
        <f>IFERROR(SUM(U81:Z100),"-")</f>
        <v>0</v>
      </c>
      <c r="V101" s="494"/>
      <c r="W101" s="494"/>
      <c r="X101" s="494"/>
      <c r="Y101" s="494"/>
      <c r="Z101" s="495"/>
      <c r="AA101" s="487"/>
      <c r="AB101" s="488"/>
      <c r="AC101" s="488"/>
      <c r="AD101" s="488"/>
      <c r="AE101" s="488"/>
      <c r="AF101" s="488"/>
      <c r="AG101" s="488"/>
      <c r="AH101" s="488"/>
      <c r="AI101" s="488"/>
      <c r="AJ101" s="488"/>
      <c r="AK101" s="488"/>
      <c r="AL101" s="488"/>
      <c r="AM101" s="488"/>
      <c r="AN101" s="488"/>
      <c r="AO101" s="488"/>
      <c r="AP101" s="488"/>
      <c r="AQ101" s="488"/>
      <c r="AR101" s="488"/>
      <c r="AS101" s="488"/>
      <c r="AT101" s="488"/>
      <c r="AU101" s="488"/>
      <c r="AV101" s="488"/>
      <c r="AW101" s="488"/>
      <c r="AX101" s="488"/>
      <c r="AY101" s="488"/>
      <c r="AZ101" s="489"/>
    </row>
    <row r="102" spans="1:52" s="104" customFormat="1" ht="18.75" x14ac:dyDescent="0.3">
      <c r="A102" s="486"/>
      <c r="B102" s="486"/>
      <c r="C102" s="486"/>
      <c r="D102" s="486"/>
      <c r="E102" s="486"/>
      <c r="F102" s="486"/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6"/>
      <c r="R102" s="486"/>
      <c r="S102" s="486"/>
      <c r="T102" s="486"/>
      <c r="U102" s="486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6"/>
      <c r="AI102" s="486"/>
      <c r="AJ102" s="486"/>
      <c r="AK102" s="486"/>
      <c r="AL102" s="486"/>
      <c r="AM102" s="486"/>
      <c r="AN102" s="486"/>
      <c r="AO102" s="486"/>
      <c r="AP102" s="486"/>
      <c r="AQ102" s="486"/>
      <c r="AR102" s="486"/>
      <c r="AS102" s="486"/>
      <c r="AT102" s="486"/>
      <c r="AU102" s="486"/>
      <c r="AV102" s="486"/>
      <c r="AW102" s="486"/>
      <c r="AX102" s="486"/>
      <c r="AY102" s="486"/>
      <c r="AZ102" s="486"/>
    </row>
    <row r="103" spans="1:52" s="103" customFormat="1" ht="18.75" x14ac:dyDescent="0.3">
      <c r="A103" s="417" t="s">
        <v>131</v>
      </c>
      <c r="B103" s="417"/>
      <c r="C103" s="417"/>
      <c r="D103" s="417"/>
      <c r="E103" s="417"/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  <c r="AF103" s="417"/>
      <c r="AG103" s="417"/>
      <c r="AH103" s="417"/>
      <c r="AI103" s="417"/>
      <c r="AJ103" s="417"/>
      <c r="AK103" s="417"/>
      <c r="AL103" s="417"/>
      <c r="AM103" s="417"/>
      <c r="AN103" s="417"/>
      <c r="AO103" s="417"/>
      <c r="AP103" s="417"/>
      <c r="AQ103" s="417"/>
      <c r="AR103" s="417"/>
      <c r="AS103" s="417"/>
      <c r="AT103" s="417"/>
      <c r="AU103" s="417"/>
      <c r="AV103" s="417"/>
      <c r="AW103" s="417"/>
      <c r="AX103" s="417"/>
      <c r="AY103" s="417"/>
      <c r="AZ103" s="417"/>
    </row>
    <row r="104" spans="1:52" s="103" customFormat="1" ht="18.75" x14ac:dyDescent="0.3">
      <c r="A104" s="107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</row>
    <row r="105" spans="1:52" s="103" customFormat="1" ht="52.5" customHeight="1" x14ac:dyDescent="0.3">
      <c r="A105" s="481" t="s">
        <v>130</v>
      </c>
      <c r="B105" s="481"/>
      <c r="C105" s="481"/>
      <c r="D105" s="481"/>
      <c r="E105" s="481"/>
      <c r="F105" s="481"/>
      <c r="G105" s="481"/>
      <c r="H105" s="481"/>
      <c r="I105" s="481"/>
      <c r="J105" s="481"/>
      <c r="K105" s="481"/>
      <c r="L105" s="481"/>
      <c r="M105" s="481"/>
      <c r="N105" s="481"/>
      <c r="O105" s="481"/>
      <c r="P105" s="481"/>
      <c r="Q105" s="481" t="s">
        <v>129</v>
      </c>
      <c r="R105" s="481"/>
      <c r="S105" s="481"/>
      <c r="T105" s="481"/>
      <c r="U105" s="481"/>
      <c r="V105" s="481"/>
      <c r="W105" s="481"/>
      <c r="X105" s="481"/>
      <c r="Y105" s="481"/>
      <c r="Z105" s="481"/>
      <c r="AA105" s="481"/>
      <c r="AB105" s="481"/>
      <c r="AC105" s="481"/>
      <c r="AD105" s="481"/>
      <c r="AE105" s="481"/>
      <c r="AF105" s="481" t="s">
        <v>128</v>
      </c>
      <c r="AG105" s="481"/>
      <c r="AH105" s="481"/>
      <c r="AI105" s="481"/>
      <c r="AJ105" s="481"/>
      <c r="AK105" s="481"/>
      <c r="AL105" s="481"/>
      <c r="AM105" s="481"/>
      <c r="AN105" s="481" t="s">
        <v>122</v>
      </c>
      <c r="AO105" s="481"/>
      <c r="AP105" s="481"/>
      <c r="AQ105" s="481"/>
      <c r="AR105" s="481"/>
      <c r="AS105" s="481"/>
      <c r="AT105" s="481"/>
      <c r="AU105" s="481" t="s">
        <v>121</v>
      </c>
      <c r="AV105" s="481"/>
      <c r="AW105" s="481"/>
      <c r="AX105" s="481"/>
      <c r="AY105" s="481"/>
      <c r="AZ105" s="481"/>
    </row>
    <row r="106" spans="1:52" s="104" customFormat="1" ht="18.75" x14ac:dyDescent="0.3">
      <c r="A106" s="482"/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  <c r="O106" s="482"/>
      <c r="P106" s="482"/>
      <c r="Q106" s="483"/>
      <c r="R106" s="483"/>
      <c r="S106" s="483"/>
      <c r="T106" s="483"/>
      <c r="U106" s="483"/>
      <c r="V106" s="483"/>
      <c r="W106" s="483"/>
      <c r="X106" s="483"/>
      <c r="Y106" s="483"/>
      <c r="Z106" s="483"/>
      <c r="AA106" s="483"/>
      <c r="AB106" s="483"/>
      <c r="AC106" s="483"/>
      <c r="AD106" s="483"/>
      <c r="AE106" s="483"/>
      <c r="AF106" s="484"/>
      <c r="AG106" s="484"/>
      <c r="AH106" s="484"/>
      <c r="AI106" s="484"/>
      <c r="AJ106" s="484"/>
      <c r="AK106" s="484"/>
      <c r="AL106" s="484"/>
      <c r="AM106" s="484"/>
      <c r="AN106" s="485"/>
      <c r="AO106" s="485"/>
      <c r="AP106" s="485"/>
      <c r="AQ106" s="485"/>
      <c r="AR106" s="485"/>
      <c r="AS106" s="485"/>
      <c r="AT106" s="485"/>
      <c r="AU106" s="485"/>
      <c r="AV106" s="485"/>
      <c r="AW106" s="485"/>
      <c r="AX106" s="485"/>
      <c r="AY106" s="485"/>
      <c r="AZ106" s="485"/>
    </row>
    <row r="107" spans="1:52" s="104" customFormat="1" ht="18.75" x14ac:dyDescent="0.3">
      <c r="A107" s="482"/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  <c r="O107" s="482"/>
      <c r="P107" s="482"/>
      <c r="Q107" s="483"/>
      <c r="R107" s="483"/>
      <c r="S107" s="483"/>
      <c r="T107" s="483"/>
      <c r="U107" s="483"/>
      <c r="V107" s="483"/>
      <c r="W107" s="483"/>
      <c r="X107" s="483"/>
      <c r="Y107" s="483"/>
      <c r="Z107" s="483"/>
      <c r="AA107" s="483"/>
      <c r="AB107" s="483"/>
      <c r="AC107" s="483"/>
      <c r="AD107" s="483"/>
      <c r="AE107" s="483"/>
      <c r="AF107" s="484"/>
      <c r="AG107" s="484"/>
      <c r="AH107" s="484"/>
      <c r="AI107" s="484"/>
      <c r="AJ107" s="484"/>
      <c r="AK107" s="484"/>
      <c r="AL107" s="484"/>
      <c r="AM107" s="484"/>
      <c r="AN107" s="485"/>
      <c r="AO107" s="485"/>
      <c r="AP107" s="485"/>
      <c r="AQ107" s="485"/>
      <c r="AR107" s="485"/>
      <c r="AS107" s="485"/>
      <c r="AT107" s="485"/>
      <c r="AU107" s="485"/>
      <c r="AV107" s="485"/>
      <c r="AW107" s="485"/>
      <c r="AX107" s="485"/>
      <c r="AY107" s="485"/>
      <c r="AZ107" s="485"/>
    </row>
    <row r="108" spans="1:52" s="104" customFormat="1" ht="18.75" x14ac:dyDescent="0.3">
      <c r="A108" s="482"/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2"/>
      <c r="Q108" s="483"/>
      <c r="R108" s="483"/>
      <c r="S108" s="483"/>
      <c r="T108" s="483"/>
      <c r="U108" s="483"/>
      <c r="V108" s="483"/>
      <c r="W108" s="483"/>
      <c r="X108" s="483"/>
      <c r="Y108" s="483"/>
      <c r="Z108" s="483"/>
      <c r="AA108" s="483"/>
      <c r="AB108" s="483"/>
      <c r="AC108" s="483"/>
      <c r="AD108" s="483"/>
      <c r="AE108" s="483"/>
      <c r="AF108" s="484"/>
      <c r="AG108" s="484"/>
      <c r="AH108" s="484"/>
      <c r="AI108" s="484"/>
      <c r="AJ108" s="484"/>
      <c r="AK108" s="484"/>
      <c r="AL108" s="484"/>
      <c r="AM108" s="484"/>
      <c r="AN108" s="485"/>
      <c r="AO108" s="485"/>
      <c r="AP108" s="485"/>
      <c r="AQ108" s="485"/>
      <c r="AR108" s="485"/>
      <c r="AS108" s="485"/>
      <c r="AT108" s="485"/>
      <c r="AU108" s="485"/>
      <c r="AV108" s="485"/>
      <c r="AW108" s="485"/>
      <c r="AX108" s="485"/>
      <c r="AY108" s="485"/>
      <c r="AZ108" s="485"/>
    </row>
    <row r="109" spans="1:52" s="104" customFormat="1" ht="18.75" x14ac:dyDescent="0.3">
      <c r="A109" s="482"/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  <c r="O109" s="482"/>
      <c r="P109" s="482"/>
      <c r="Q109" s="483"/>
      <c r="R109" s="483"/>
      <c r="S109" s="483"/>
      <c r="T109" s="483"/>
      <c r="U109" s="483"/>
      <c r="V109" s="483"/>
      <c r="W109" s="483"/>
      <c r="X109" s="483"/>
      <c r="Y109" s="483"/>
      <c r="Z109" s="483"/>
      <c r="AA109" s="483"/>
      <c r="AB109" s="483"/>
      <c r="AC109" s="483"/>
      <c r="AD109" s="483"/>
      <c r="AE109" s="483"/>
      <c r="AF109" s="484"/>
      <c r="AG109" s="484"/>
      <c r="AH109" s="484"/>
      <c r="AI109" s="484"/>
      <c r="AJ109" s="484"/>
      <c r="AK109" s="484"/>
      <c r="AL109" s="484"/>
      <c r="AM109" s="484"/>
      <c r="AN109" s="485"/>
      <c r="AO109" s="485"/>
      <c r="AP109" s="485"/>
      <c r="AQ109" s="485"/>
      <c r="AR109" s="485"/>
      <c r="AS109" s="485"/>
      <c r="AT109" s="485"/>
      <c r="AU109" s="485"/>
      <c r="AV109" s="485"/>
      <c r="AW109" s="485"/>
      <c r="AX109" s="485"/>
      <c r="AY109" s="485"/>
      <c r="AZ109" s="485"/>
    </row>
    <row r="110" spans="1:52" s="104" customFormat="1" ht="18.75" x14ac:dyDescent="0.3">
      <c r="A110" s="482"/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  <c r="O110" s="482"/>
      <c r="P110" s="482"/>
      <c r="Q110" s="483"/>
      <c r="R110" s="483"/>
      <c r="S110" s="483"/>
      <c r="T110" s="483"/>
      <c r="U110" s="483"/>
      <c r="V110" s="483"/>
      <c r="W110" s="483"/>
      <c r="X110" s="483"/>
      <c r="Y110" s="483"/>
      <c r="Z110" s="483"/>
      <c r="AA110" s="483"/>
      <c r="AB110" s="483"/>
      <c r="AC110" s="483"/>
      <c r="AD110" s="483"/>
      <c r="AE110" s="483"/>
      <c r="AF110" s="484"/>
      <c r="AG110" s="484"/>
      <c r="AH110" s="484"/>
      <c r="AI110" s="484"/>
      <c r="AJ110" s="484"/>
      <c r="AK110" s="484"/>
      <c r="AL110" s="484"/>
      <c r="AM110" s="484"/>
      <c r="AN110" s="485"/>
      <c r="AO110" s="485"/>
      <c r="AP110" s="485"/>
      <c r="AQ110" s="485"/>
      <c r="AR110" s="485"/>
      <c r="AS110" s="485"/>
      <c r="AT110" s="485"/>
      <c r="AU110" s="485"/>
      <c r="AV110" s="485"/>
      <c r="AW110" s="485"/>
      <c r="AX110" s="485"/>
      <c r="AY110" s="485"/>
      <c r="AZ110" s="485"/>
    </row>
    <row r="111" spans="1:52" s="104" customFormat="1" ht="18.75" x14ac:dyDescent="0.3">
      <c r="A111" s="472" t="s">
        <v>115</v>
      </c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3"/>
      <c r="O111" s="473"/>
      <c r="P111" s="473"/>
      <c r="Q111" s="474"/>
      <c r="R111" s="474"/>
      <c r="S111" s="474"/>
      <c r="T111" s="474"/>
      <c r="U111" s="474"/>
      <c r="V111" s="474"/>
      <c r="W111" s="474"/>
      <c r="X111" s="474"/>
      <c r="Y111" s="474"/>
      <c r="Z111" s="474"/>
      <c r="AA111" s="474"/>
      <c r="AB111" s="474"/>
      <c r="AC111" s="474"/>
      <c r="AD111" s="474"/>
      <c r="AE111" s="475"/>
      <c r="AF111" s="476">
        <f>SUM(AF106:AM110)</f>
        <v>0</v>
      </c>
      <c r="AG111" s="477"/>
      <c r="AH111" s="477"/>
      <c r="AI111" s="477"/>
      <c r="AJ111" s="477"/>
      <c r="AK111" s="477"/>
      <c r="AL111" s="477"/>
      <c r="AM111" s="478"/>
      <c r="AN111" s="472"/>
      <c r="AO111" s="473"/>
      <c r="AP111" s="473"/>
      <c r="AQ111" s="473"/>
      <c r="AR111" s="473"/>
      <c r="AS111" s="473"/>
      <c r="AT111" s="473"/>
      <c r="AU111" s="473"/>
      <c r="AV111" s="473"/>
      <c r="AW111" s="473"/>
      <c r="AX111" s="473"/>
      <c r="AY111" s="473"/>
      <c r="AZ111" s="479"/>
    </row>
    <row r="112" spans="1:52" s="104" customFormat="1" ht="18.75" x14ac:dyDescent="0.3">
      <c r="A112" s="480"/>
      <c r="B112" s="480"/>
      <c r="C112" s="480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0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  <c r="AC112" s="480"/>
      <c r="AD112" s="480"/>
      <c r="AE112" s="480"/>
      <c r="AF112" s="480"/>
      <c r="AG112" s="480"/>
      <c r="AH112" s="480"/>
      <c r="AI112" s="480"/>
      <c r="AJ112" s="480"/>
      <c r="AK112" s="480"/>
      <c r="AL112" s="480"/>
      <c r="AM112" s="480"/>
      <c r="AN112" s="480"/>
      <c r="AO112" s="480"/>
      <c r="AP112" s="480"/>
      <c r="AQ112" s="480"/>
      <c r="AR112" s="480"/>
      <c r="AS112" s="480"/>
      <c r="AT112" s="480"/>
      <c r="AU112" s="480"/>
      <c r="AV112" s="480"/>
      <c r="AW112" s="480"/>
      <c r="AX112" s="480"/>
      <c r="AY112" s="480"/>
      <c r="AZ112" s="480"/>
    </row>
    <row r="113" spans="1:52" s="103" customFormat="1" ht="18.75" x14ac:dyDescent="0.3">
      <c r="A113" s="417" t="s">
        <v>127</v>
      </c>
      <c r="B113" s="417"/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  <c r="AF113" s="417"/>
      <c r="AG113" s="417"/>
      <c r="AH113" s="417"/>
      <c r="AI113" s="417"/>
      <c r="AJ113" s="417"/>
      <c r="AK113" s="417"/>
      <c r="AL113" s="417"/>
      <c r="AM113" s="417"/>
      <c r="AN113" s="417"/>
      <c r="AO113" s="417"/>
      <c r="AP113" s="417"/>
      <c r="AQ113" s="417"/>
      <c r="AR113" s="417"/>
      <c r="AS113" s="417"/>
      <c r="AT113" s="417"/>
      <c r="AU113" s="417"/>
      <c r="AV113" s="417"/>
      <c r="AW113" s="417"/>
      <c r="AX113" s="417"/>
      <c r="AY113" s="417"/>
      <c r="AZ113" s="417"/>
    </row>
    <row r="114" spans="1:52" s="103" customFormat="1" ht="18.75" x14ac:dyDescent="0.3">
      <c r="A114" s="107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</row>
    <row r="115" spans="1:52" s="103" customFormat="1" ht="52.5" customHeight="1" x14ac:dyDescent="0.3">
      <c r="A115" s="481" t="s">
        <v>126</v>
      </c>
      <c r="B115" s="481"/>
      <c r="C115" s="481"/>
      <c r="D115" s="481"/>
      <c r="E115" s="481"/>
      <c r="F115" s="481"/>
      <c r="G115" s="481"/>
      <c r="H115" s="481"/>
      <c r="I115" s="481"/>
      <c r="J115" s="481"/>
      <c r="K115" s="481"/>
      <c r="L115" s="481" t="s">
        <v>125</v>
      </c>
      <c r="M115" s="481"/>
      <c r="N115" s="481"/>
      <c r="O115" s="481"/>
      <c r="P115" s="481"/>
      <c r="Q115" s="481"/>
      <c r="R115" s="481"/>
      <c r="S115" s="481"/>
      <c r="T115" s="481"/>
      <c r="U115" s="481"/>
      <c r="V115" s="481" t="s">
        <v>124</v>
      </c>
      <c r="W115" s="481"/>
      <c r="X115" s="481"/>
      <c r="Y115" s="481"/>
      <c r="Z115" s="481"/>
      <c r="AA115" s="481"/>
      <c r="AB115" s="481"/>
      <c r="AC115" s="481"/>
      <c r="AD115" s="481"/>
      <c r="AE115" s="481"/>
      <c r="AF115" s="481" t="s">
        <v>123</v>
      </c>
      <c r="AG115" s="481"/>
      <c r="AH115" s="481"/>
      <c r="AI115" s="481"/>
      <c r="AJ115" s="481"/>
      <c r="AK115" s="481"/>
      <c r="AL115" s="481"/>
      <c r="AM115" s="481"/>
      <c r="AN115" s="481" t="s">
        <v>122</v>
      </c>
      <c r="AO115" s="481"/>
      <c r="AP115" s="481"/>
      <c r="AQ115" s="481"/>
      <c r="AR115" s="481"/>
      <c r="AS115" s="481"/>
      <c r="AT115" s="481"/>
      <c r="AU115" s="481" t="s">
        <v>121</v>
      </c>
      <c r="AV115" s="481"/>
      <c r="AW115" s="481"/>
      <c r="AX115" s="481"/>
      <c r="AY115" s="481"/>
      <c r="AZ115" s="481"/>
    </row>
    <row r="116" spans="1:52" s="103" customFormat="1" ht="18.75" x14ac:dyDescent="0.3">
      <c r="A116" s="471"/>
      <c r="B116" s="471"/>
      <c r="C116" s="471"/>
      <c r="D116" s="471"/>
      <c r="E116" s="471"/>
      <c r="F116" s="471"/>
      <c r="G116" s="471"/>
      <c r="H116" s="471"/>
      <c r="I116" s="471"/>
      <c r="J116" s="471"/>
      <c r="K116" s="471"/>
      <c r="L116" s="471"/>
      <c r="M116" s="471"/>
      <c r="N116" s="471"/>
      <c r="O116" s="471"/>
      <c r="P116" s="471"/>
      <c r="Q116" s="471"/>
      <c r="R116" s="471"/>
      <c r="S116" s="471"/>
      <c r="T116" s="471"/>
      <c r="U116" s="471"/>
      <c r="V116" s="471"/>
      <c r="W116" s="471"/>
      <c r="X116" s="471"/>
      <c r="Y116" s="471"/>
      <c r="Z116" s="471"/>
      <c r="AA116" s="471"/>
      <c r="AB116" s="471"/>
      <c r="AC116" s="471"/>
      <c r="AD116" s="471"/>
      <c r="AE116" s="471"/>
      <c r="AF116" s="471"/>
      <c r="AG116" s="471"/>
      <c r="AH116" s="471"/>
      <c r="AI116" s="471"/>
      <c r="AJ116" s="471"/>
      <c r="AK116" s="471"/>
      <c r="AL116" s="471"/>
      <c r="AM116" s="471"/>
      <c r="AN116" s="471"/>
      <c r="AO116" s="471"/>
      <c r="AP116" s="471"/>
      <c r="AQ116" s="471"/>
      <c r="AR116" s="471"/>
      <c r="AS116" s="471"/>
      <c r="AT116" s="471"/>
      <c r="AU116" s="471"/>
      <c r="AV116" s="471"/>
      <c r="AW116" s="471"/>
      <c r="AX116" s="471"/>
      <c r="AY116" s="471"/>
      <c r="AZ116" s="471"/>
    </row>
    <row r="117" spans="1:52" s="103" customFormat="1" ht="18.75" x14ac:dyDescent="0.3">
      <c r="A117" s="471"/>
      <c r="B117" s="471"/>
      <c r="C117" s="471"/>
      <c r="D117" s="471"/>
      <c r="E117" s="471"/>
      <c r="F117" s="471"/>
      <c r="G117" s="471"/>
      <c r="H117" s="471"/>
      <c r="I117" s="471"/>
      <c r="J117" s="471"/>
      <c r="K117" s="471"/>
      <c r="L117" s="471"/>
      <c r="M117" s="471"/>
      <c r="N117" s="471"/>
      <c r="O117" s="471"/>
      <c r="P117" s="471"/>
      <c r="Q117" s="471"/>
      <c r="R117" s="471"/>
      <c r="S117" s="471"/>
      <c r="T117" s="471"/>
      <c r="U117" s="471"/>
      <c r="V117" s="471"/>
      <c r="W117" s="471"/>
      <c r="X117" s="471"/>
      <c r="Y117" s="471"/>
      <c r="Z117" s="471"/>
      <c r="AA117" s="471"/>
      <c r="AB117" s="471"/>
      <c r="AC117" s="471"/>
      <c r="AD117" s="471"/>
      <c r="AE117" s="471"/>
      <c r="AF117" s="471"/>
      <c r="AG117" s="471"/>
      <c r="AH117" s="471"/>
      <c r="AI117" s="471"/>
      <c r="AJ117" s="471"/>
      <c r="AK117" s="471"/>
      <c r="AL117" s="471"/>
      <c r="AM117" s="471"/>
      <c r="AN117" s="471"/>
      <c r="AO117" s="471"/>
      <c r="AP117" s="471"/>
      <c r="AQ117" s="471"/>
      <c r="AR117" s="471"/>
      <c r="AS117" s="471"/>
      <c r="AT117" s="471"/>
      <c r="AU117" s="471"/>
      <c r="AV117" s="471"/>
      <c r="AW117" s="471"/>
      <c r="AX117" s="471"/>
      <c r="AY117" s="471"/>
      <c r="AZ117" s="471"/>
    </row>
    <row r="118" spans="1:52" s="103" customFormat="1" ht="18.75" x14ac:dyDescent="0.3">
      <c r="A118" s="471"/>
      <c r="B118" s="471"/>
      <c r="C118" s="471"/>
      <c r="D118" s="471"/>
      <c r="E118" s="471"/>
      <c r="F118" s="471"/>
      <c r="G118" s="471"/>
      <c r="H118" s="471"/>
      <c r="I118" s="471"/>
      <c r="J118" s="471"/>
      <c r="K118" s="471"/>
      <c r="L118" s="471"/>
      <c r="M118" s="471"/>
      <c r="N118" s="471"/>
      <c r="O118" s="471"/>
      <c r="P118" s="471"/>
      <c r="Q118" s="471"/>
      <c r="R118" s="471"/>
      <c r="S118" s="471"/>
      <c r="T118" s="471"/>
      <c r="U118" s="471"/>
      <c r="V118" s="471"/>
      <c r="W118" s="471"/>
      <c r="X118" s="471"/>
      <c r="Y118" s="471"/>
      <c r="Z118" s="471"/>
      <c r="AA118" s="471"/>
      <c r="AB118" s="471"/>
      <c r="AC118" s="471"/>
      <c r="AD118" s="471"/>
      <c r="AE118" s="471"/>
      <c r="AF118" s="471"/>
      <c r="AG118" s="471"/>
      <c r="AH118" s="471"/>
      <c r="AI118" s="471"/>
      <c r="AJ118" s="471"/>
      <c r="AK118" s="471"/>
      <c r="AL118" s="471"/>
      <c r="AM118" s="471"/>
      <c r="AN118" s="471"/>
      <c r="AO118" s="471"/>
      <c r="AP118" s="471"/>
      <c r="AQ118" s="471"/>
      <c r="AR118" s="471"/>
      <c r="AS118" s="471"/>
      <c r="AT118" s="471"/>
      <c r="AU118" s="471"/>
      <c r="AV118" s="471"/>
      <c r="AW118" s="471"/>
      <c r="AX118" s="471"/>
      <c r="AY118" s="471"/>
      <c r="AZ118" s="471"/>
    </row>
    <row r="119" spans="1:52" s="103" customFormat="1" ht="18.75" x14ac:dyDescent="0.3">
      <c r="A119" s="471"/>
      <c r="B119" s="471"/>
      <c r="C119" s="471"/>
      <c r="D119" s="471"/>
      <c r="E119" s="471"/>
      <c r="F119" s="471"/>
      <c r="G119" s="471"/>
      <c r="H119" s="471"/>
      <c r="I119" s="471"/>
      <c r="J119" s="471"/>
      <c r="K119" s="471"/>
      <c r="L119" s="471"/>
      <c r="M119" s="471"/>
      <c r="N119" s="471"/>
      <c r="O119" s="471"/>
      <c r="P119" s="471"/>
      <c r="Q119" s="471"/>
      <c r="R119" s="471"/>
      <c r="S119" s="471"/>
      <c r="T119" s="471"/>
      <c r="U119" s="471"/>
      <c r="V119" s="471"/>
      <c r="W119" s="471"/>
      <c r="X119" s="471"/>
      <c r="Y119" s="471"/>
      <c r="Z119" s="471"/>
      <c r="AA119" s="471"/>
      <c r="AB119" s="471"/>
      <c r="AC119" s="471"/>
      <c r="AD119" s="471"/>
      <c r="AE119" s="471"/>
      <c r="AF119" s="471"/>
      <c r="AG119" s="471"/>
      <c r="AH119" s="471"/>
      <c r="AI119" s="471"/>
      <c r="AJ119" s="471"/>
      <c r="AK119" s="471"/>
      <c r="AL119" s="471"/>
      <c r="AM119" s="471"/>
      <c r="AN119" s="471"/>
      <c r="AO119" s="471"/>
      <c r="AP119" s="471"/>
      <c r="AQ119" s="471"/>
      <c r="AR119" s="471"/>
      <c r="AS119" s="471"/>
      <c r="AT119" s="471"/>
      <c r="AU119" s="471"/>
      <c r="AV119" s="471"/>
      <c r="AW119" s="471"/>
      <c r="AX119" s="471"/>
      <c r="AY119" s="471"/>
      <c r="AZ119" s="471"/>
    </row>
    <row r="120" spans="1:52" s="103" customFormat="1" ht="18.75" customHeight="1" x14ac:dyDescent="0.3">
      <c r="A120" s="471"/>
      <c r="B120" s="471"/>
      <c r="C120" s="471"/>
      <c r="D120" s="471"/>
      <c r="E120" s="471"/>
      <c r="F120" s="471"/>
      <c r="G120" s="471"/>
      <c r="H120" s="471"/>
      <c r="I120" s="471"/>
      <c r="J120" s="471"/>
      <c r="K120" s="471"/>
      <c r="L120" s="471"/>
      <c r="M120" s="471"/>
      <c r="N120" s="471"/>
      <c r="O120" s="471"/>
      <c r="P120" s="471"/>
      <c r="Q120" s="471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71"/>
      <c r="AG120" s="471"/>
      <c r="AH120" s="471"/>
      <c r="AI120" s="471"/>
      <c r="AJ120" s="471"/>
      <c r="AK120" s="471"/>
      <c r="AL120" s="471"/>
      <c r="AM120" s="471"/>
      <c r="AN120" s="471"/>
      <c r="AO120" s="471"/>
      <c r="AP120" s="471"/>
      <c r="AQ120" s="471"/>
      <c r="AR120" s="471"/>
      <c r="AS120" s="471"/>
      <c r="AT120" s="471"/>
      <c r="AU120" s="471"/>
      <c r="AV120" s="471"/>
      <c r="AW120" s="471"/>
      <c r="AX120" s="471"/>
      <c r="AY120" s="471"/>
      <c r="AZ120" s="471"/>
    </row>
    <row r="121" spans="1:52" s="103" customFormat="1" ht="18.75" x14ac:dyDescent="0.3">
      <c r="A121" s="472" t="s">
        <v>115</v>
      </c>
      <c r="B121" s="473"/>
      <c r="C121" s="473"/>
      <c r="D121" s="473"/>
      <c r="E121" s="473"/>
      <c r="F121" s="473"/>
      <c r="G121" s="473"/>
      <c r="H121" s="473"/>
      <c r="I121" s="473"/>
      <c r="J121" s="473"/>
      <c r="K121" s="473"/>
      <c r="L121" s="473"/>
      <c r="M121" s="473"/>
      <c r="N121" s="473"/>
      <c r="O121" s="473"/>
      <c r="P121" s="473"/>
      <c r="Q121" s="474"/>
      <c r="R121" s="474"/>
      <c r="S121" s="474"/>
      <c r="T121" s="474"/>
      <c r="U121" s="474"/>
      <c r="V121" s="474"/>
      <c r="W121" s="474"/>
      <c r="X121" s="474"/>
      <c r="Y121" s="474"/>
      <c r="Z121" s="474"/>
      <c r="AA121" s="474"/>
      <c r="AB121" s="474"/>
      <c r="AC121" s="474"/>
      <c r="AD121" s="474"/>
      <c r="AE121" s="475"/>
      <c r="AF121" s="476">
        <f>SUM(AF116:AM120)</f>
        <v>0</v>
      </c>
      <c r="AG121" s="477"/>
      <c r="AH121" s="477"/>
      <c r="AI121" s="477"/>
      <c r="AJ121" s="477"/>
      <c r="AK121" s="477"/>
      <c r="AL121" s="477"/>
      <c r="AM121" s="478"/>
      <c r="AN121" s="472"/>
      <c r="AO121" s="473"/>
      <c r="AP121" s="473"/>
      <c r="AQ121" s="473"/>
      <c r="AR121" s="473"/>
      <c r="AS121" s="473"/>
      <c r="AT121" s="473"/>
      <c r="AU121" s="473"/>
      <c r="AV121" s="473"/>
      <c r="AW121" s="473"/>
      <c r="AX121" s="473"/>
      <c r="AY121" s="473"/>
      <c r="AZ121" s="479"/>
    </row>
    <row r="122" spans="1:52" x14ac:dyDescent="0.3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100"/>
      <c r="U122" s="100"/>
      <c r="V122" s="100"/>
      <c r="W122" s="99"/>
      <c r="X122" s="99"/>
      <c r="Y122" s="99"/>
      <c r="Z122" s="99"/>
      <c r="AA122" s="99"/>
      <c r="AB122" s="99"/>
      <c r="AC122" s="99"/>
      <c r="AD122" s="100"/>
      <c r="AE122" s="100"/>
      <c r="AF122" s="100"/>
      <c r="AG122" s="100"/>
      <c r="AH122" s="97"/>
      <c r="AI122" s="97"/>
      <c r="AJ122" s="97"/>
      <c r="AK122" s="97"/>
      <c r="AL122" s="97"/>
      <c r="AM122" s="97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7"/>
      <c r="AZ122" s="97"/>
    </row>
    <row r="123" spans="1:52" x14ac:dyDescent="0.3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100"/>
      <c r="U123" s="100"/>
      <c r="V123" s="100"/>
      <c r="W123" s="99"/>
      <c r="X123" s="99"/>
      <c r="Y123" s="99"/>
      <c r="Z123" s="99"/>
      <c r="AA123" s="99"/>
      <c r="AB123" s="99"/>
      <c r="AC123" s="99"/>
      <c r="AD123" s="100"/>
      <c r="AE123" s="100"/>
      <c r="AF123" s="100"/>
      <c r="AG123" s="100"/>
      <c r="AH123" s="97"/>
      <c r="AI123" s="97"/>
      <c r="AJ123" s="97"/>
      <c r="AK123" s="97"/>
      <c r="AL123" s="97"/>
      <c r="AM123" s="97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7"/>
      <c r="AZ123" s="97"/>
    </row>
    <row r="124" spans="1:52" x14ac:dyDescent="0.3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100"/>
      <c r="U124" s="100"/>
      <c r="V124" s="100"/>
      <c r="W124" s="99"/>
      <c r="X124" s="99"/>
      <c r="Y124" s="99"/>
      <c r="Z124" s="99"/>
      <c r="AA124" s="99"/>
      <c r="AB124" s="99"/>
      <c r="AC124" s="99"/>
      <c r="AD124" s="100"/>
      <c r="AE124" s="100"/>
      <c r="AF124" s="100"/>
      <c r="AG124" s="100"/>
      <c r="AH124" s="97"/>
      <c r="AI124" s="97"/>
      <c r="AJ124" s="97"/>
      <c r="AK124" s="97"/>
      <c r="AL124" s="97"/>
      <c r="AM124" s="97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7"/>
      <c r="AZ124" s="97"/>
    </row>
    <row r="125" spans="1:52" x14ac:dyDescent="0.3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100"/>
      <c r="U125" s="100"/>
      <c r="V125" s="100"/>
      <c r="W125" s="99"/>
      <c r="X125" s="99"/>
      <c r="Y125" s="99"/>
      <c r="Z125" s="99"/>
      <c r="AA125" s="99"/>
      <c r="AB125" s="99"/>
      <c r="AC125" s="99"/>
      <c r="AD125" s="100"/>
      <c r="AE125" s="100"/>
      <c r="AF125" s="100"/>
      <c r="AG125" s="100"/>
      <c r="AH125" s="97"/>
      <c r="AI125" s="97"/>
      <c r="AJ125" s="97"/>
      <c r="AK125" s="97"/>
      <c r="AL125" s="97"/>
      <c r="AM125" s="97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7"/>
      <c r="AZ125" s="97"/>
    </row>
    <row r="126" spans="1:52" x14ac:dyDescent="0.3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100"/>
      <c r="U126" s="100"/>
      <c r="V126" s="100"/>
      <c r="W126" s="99"/>
      <c r="X126" s="99"/>
      <c r="Y126" s="99"/>
      <c r="Z126" s="99"/>
      <c r="AA126" s="99"/>
      <c r="AB126" s="99"/>
      <c r="AC126" s="99"/>
      <c r="AD126" s="100"/>
      <c r="AE126" s="100"/>
      <c r="AF126" s="100"/>
      <c r="AG126" s="100"/>
      <c r="AH126" s="97"/>
      <c r="AI126" s="97"/>
      <c r="AJ126" s="97"/>
      <c r="AK126" s="97"/>
      <c r="AL126" s="97"/>
      <c r="AM126" s="97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7"/>
      <c r="AZ126" s="97"/>
    </row>
    <row r="127" spans="1:52" x14ac:dyDescent="0.3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100"/>
      <c r="U127" s="100"/>
      <c r="V127" s="100"/>
      <c r="W127" s="99"/>
      <c r="X127" s="99"/>
      <c r="Y127" s="99"/>
      <c r="Z127" s="99"/>
      <c r="AA127" s="99"/>
      <c r="AB127" s="99"/>
      <c r="AC127" s="99"/>
      <c r="AD127" s="100"/>
      <c r="AE127" s="100"/>
      <c r="AF127" s="100"/>
      <c r="AG127" s="100"/>
      <c r="AH127" s="97"/>
      <c r="AI127" s="97"/>
      <c r="AJ127" s="97"/>
      <c r="AK127" s="97"/>
      <c r="AL127" s="97"/>
      <c r="AM127" s="97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7"/>
      <c r="AZ127" s="97"/>
    </row>
    <row r="128" spans="1:52" x14ac:dyDescent="0.3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100"/>
      <c r="U128" s="100"/>
      <c r="V128" s="100"/>
      <c r="W128" s="99"/>
      <c r="X128" s="99"/>
      <c r="Y128" s="99"/>
      <c r="Z128" s="99"/>
      <c r="AA128" s="99"/>
      <c r="AB128" s="99"/>
      <c r="AC128" s="99"/>
      <c r="AD128" s="100"/>
      <c r="AE128" s="100"/>
      <c r="AF128" s="100"/>
      <c r="AG128" s="100"/>
      <c r="AH128" s="97"/>
      <c r="AI128" s="97"/>
      <c r="AJ128" s="97"/>
      <c r="AK128" s="97"/>
      <c r="AL128" s="97"/>
      <c r="AM128" s="97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7"/>
      <c r="AZ128" s="97"/>
    </row>
    <row r="129" spans="1:52" x14ac:dyDescent="0.3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100"/>
      <c r="U129" s="100"/>
      <c r="V129" s="100"/>
      <c r="W129" s="99"/>
      <c r="X129" s="99"/>
      <c r="Y129" s="99"/>
      <c r="Z129" s="99"/>
      <c r="AA129" s="99"/>
      <c r="AB129" s="99"/>
      <c r="AC129" s="99"/>
      <c r="AD129" s="100"/>
      <c r="AE129" s="100"/>
      <c r="AF129" s="100"/>
      <c r="AG129" s="100"/>
      <c r="AH129" s="97"/>
      <c r="AI129" s="97"/>
      <c r="AJ129" s="97"/>
      <c r="AK129" s="97"/>
      <c r="AL129" s="97"/>
      <c r="AM129" s="97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7"/>
      <c r="AZ129" s="97"/>
    </row>
    <row r="130" spans="1:52" x14ac:dyDescent="0.3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100"/>
      <c r="U130" s="100"/>
      <c r="V130" s="100"/>
      <c r="W130" s="99"/>
      <c r="X130" s="99"/>
      <c r="Y130" s="99"/>
      <c r="Z130" s="99"/>
      <c r="AA130" s="99"/>
      <c r="AB130" s="99"/>
      <c r="AC130" s="99"/>
      <c r="AD130" s="100"/>
      <c r="AE130" s="100"/>
      <c r="AF130" s="100"/>
      <c r="AG130" s="100"/>
      <c r="AH130" s="97"/>
      <c r="AI130" s="97"/>
      <c r="AJ130" s="97"/>
      <c r="AK130" s="97"/>
      <c r="AL130" s="97"/>
      <c r="AM130" s="97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7"/>
      <c r="AZ130" s="97"/>
    </row>
    <row r="131" spans="1:52" x14ac:dyDescent="0.3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100"/>
      <c r="U131" s="100"/>
      <c r="V131" s="100"/>
      <c r="W131" s="99"/>
      <c r="X131" s="99"/>
      <c r="Y131" s="99"/>
      <c r="Z131" s="99"/>
      <c r="AA131" s="99"/>
      <c r="AB131" s="99"/>
      <c r="AC131" s="99"/>
      <c r="AD131" s="100"/>
      <c r="AE131" s="100"/>
      <c r="AF131" s="100"/>
      <c r="AG131" s="100"/>
      <c r="AH131" s="97"/>
      <c r="AI131" s="97"/>
      <c r="AJ131" s="97"/>
      <c r="AK131" s="97"/>
      <c r="AL131" s="97"/>
      <c r="AM131" s="97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7"/>
      <c r="AZ131" s="97"/>
    </row>
    <row r="132" spans="1:52" x14ac:dyDescent="0.3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100"/>
      <c r="U132" s="100"/>
      <c r="V132" s="100"/>
      <c r="W132" s="99"/>
      <c r="X132" s="99"/>
      <c r="Y132" s="99"/>
      <c r="Z132" s="99"/>
      <c r="AA132" s="99"/>
      <c r="AB132" s="99"/>
      <c r="AC132" s="99"/>
      <c r="AD132" s="100"/>
      <c r="AE132" s="100"/>
      <c r="AF132" s="100"/>
      <c r="AG132" s="100"/>
      <c r="AH132" s="97"/>
      <c r="AI132" s="97"/>
      <c r="AJ132" s="97"/>
      <c r="AK132" s="97"/>
      <c r="AL132" s="97"/>
      <c r="AM132" s="97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7"/>
      <c r="AZ132" s="97"/>
    </row>
    <row r="133" spans="1:52" x14ac:dyDescent="0.3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100"/>
      <c r="U133" s="100"/>
      <c r="V133" s="100"/>
      <c r="W133" s="99"/>
      <c r="X133" s="99"/>
      <c r="Y133" s="99"/>
      <c r="Z133" s="99"/>
      <c r="AA133" s="99"/>
      <c r="AB133" s="99"/>
      <c r="AC133" s="99"/>
      <c r="AD133" s="100"/>
      <c r="AE133" s="100"/>
      <c r="AF133" s="100"/>
      <c r="AG133" s="100"/>
      <c r="AH133" s="97"/>
      <c r="AI133" s="97"/>
      <c r="AJ133" s="97"/>
      <c r="AK133" s="97"/>
      <c r="AL133" s="97"/>
      <c r="AM133" s="97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7"/>
      <c r="AZ133" s="97"/>
    </row>
    <row r="134" spans="1:52" x14ac:dyDescent="0.3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100"/>
      <c r="U134" s="100"/>
      <c r="V134" s="100"/>
      <c r="W134" s="99"/>
      <c r="X134" s="99"/>
      <c r="Y134" s="99"/>
      <c r="Z134" s="99"/>
      <c r="AA134" s="99"/>
      <c r="AB134" s="99"/>
      <c r="AC134" s="99"/>
      <c r="AD134" s="100"/>
      <c r="AE134" s="100"/>
      <c r="AF134" s="100"/>
      <c r="AG134" s="100"/>
      <c r="AH134" s="97"/>
      <c r="AI134" s="97"/>
      <c r="AJ134" s="97"/>
      <c r="AK134" s="97"/>
      <c r="AL134" s="97"/>
      <c r="AM134" s="97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7"/>
      <c r="AZ134" s="97"/>
    </row>
    <row r="135" spans="1:52" x14ac:dyDescent="0.3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100"/>
      <c r="U135" s="100"/>
      <c r="V135" s="100"/>
      <c r="W135" s="99"/>
      <c r="X135" s="99"/>
      <c r="Y135" s="99"/>
      <c r="Z135" s="99"/>
      <c r="AA135" s="99"/>
      <c r="AB135" s="99"/>
      <c r="AC135" s="99"/>
      <c r="AD135" s="100"/>
      <c r="AE135" s="100"/>
      <c r="AF135" s="100"/>
      <c r="AG135" s="100"/>
      <c r="AH135" s="97"/>
      <c r="AI135" s="97"/>
      <c r="AJ135" s="97"/>
      <c r="AK135" s="97"/>
      <c r="AL135" s="97"/>
      <c r="AM135" s="97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7"/>
      <c r="AZ135" s="97"/>
    </row>
    <row r="136" spans="1:52" x14ac:dyDescent="0.3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100"/>
      <c r="U136" s="100"/>
      <c r="V136" s="100"/>
      <c r="W136" s="99"/>
      <c r="X136" s="99"/>
      <c r="Y136" s="99"/>
      <c r="Z136" s="99"/>
      <c r="AA136" s="99"/>
      <c r="AB136" s="99"/>
      <c r="AC136" s="99"/>
      <c r="AD136" s="100"/>
      <c r="AE136" s="100"/>
      <c r="AF136" s="100"/>
      <c r="AG136" s="100"/>
      <c r="AH136" s="97"/>
      <c r="AI136" s="97"/>
      <c r="AJ136" s="97"/>
      <c r="AK136" s="97"/>
      <c r="AL136" s="97"/>
      <c r="AM136" s="97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7"/>
      <c r="AZ136" s="97"/>
    </row>
    <row r="137" spans="1:52" x14ac:dyDescent="0.3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100"/>
      <c r="U137" s="100"/>
      <c r="V137" s="100"/>
      <c r="W137" s="99"/>
      <c r="X137" s="99"/>
      <c r="Y137" s="99"/>
      <c r="Z137" s="99"/>
      <c r="AA137" s="99"/>
      <c r="AB137" s="99"/>
      <c r="AC137" s="99"/>
      <c r="AD137" s="100"/>
      <c r="AE137" s="100"/>
      <c r="AF137" s="100"/>
      <c r="AG137" s="100"/>
      <c r="AH137" s="97"/>
      <c r="AI137" s="97"/>
      <c r="AJ137" s="97"/>
      <c r="AK137" s="97"/>
      <c r="AL137" s="97"/>
      <c r="AM137" s="97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7"/>
      <c r="AZ137" s="97"/>
    </row>
    <row r="138" spans="1:52" x14ac:dyDescent="0.3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100"/>
      <c r="U138" s="100"/>
      <c r="V138" s="100"/>
      <c r="W138" s="99"/>
      <c r="X138" s="99"/>
      <c r="Y138" s="99"/>
      <c r="Z138" s="99"/>
      <c r="AA138" s="99"/>
      <c r="AB138" s="99"/>
      <c r="AC138" s="99"/>
      <c r="AD138" s="100"/>
      <c r="AE138" s="100"/>
      <c r="AF138" s="100"/>
      <c r="AG138" s="100"/>
      <c r="AH138" s="97"/>
      <c r="AI138" s="97"/>
      <c r="AJ138" s="97"/>
      <c r="AK138" s="97"/>
      <c r="AL138" s="97"/>
      <c r="AM138" s="97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7"/>
      <c r="AZ138" s="97"/>
    </row>
    <row r="139" spans="1:52" x14ac:dyDescent="0.3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100"/>
      <c r="U139" s="100"/>
      <c r="V139" s="100"/>
      <c r="W139" s="99"/>
      <c r="X139" s="99"/>
      <c r="Y139" s="99"/>
      <c r="Z139" s="99"/>
      <c r="AA139" s="99"/>
      <c r="AB139" s="99"/>
      <c r="AC139" s="99"/>
      <c r="AD139" s="100"/>
      <c r="AE139" s="100"/>
      <c r="AF139" s="100"/>
      <c r="AG139" s="100"/>
      <c r="AH139" s="97"/>
      <c r="AI139" s="97"/>
      <c r="AJ139" s="97"/>
      <c r="AK139" s="97"/>
      <c r="AL139" s="97"/>
      <c r="AM139" s="97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7"/>
      <c r="AZ139" s="97"/>
    </row>
    <row r="140" spans="1:52" x14ac:dyDescent="0.3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100"/>
      <c r="U140" s="100"/>
      <c r="V140" s="100"/>
      <c r="W140" s="99"/>
      <c r="X140" s="99"/>
      <c r="Y140" s="99"/>
      <c r="Z140" s="99"/>
      <c r="AA140" s="99"/>
      <c r="AB140" s="99"/>
      <c r="AC140" s="99"/>
      <c r="AD140" s="100"/>
      <c r="AE140" s="100"/>
      <c r="AF140" s="100"/>
      <c r="AG140" s="100"/>
      <c r="AH140" s="97"/>
      <c r="AI140" s="97"/>
      <c r="AJ140" s="97"/>
      <c r="AK140" s="97"/>
      <c r="AL140" s="97"/>
      <c r="AM140" s="97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7"/>
      <c r="AZ140" s="97"/>
    </row>
    <row r="141" spans="1:52" x14ac:dyDescent="0.3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100"/>
      <c r="U141" s="100"/>
      <c r="V141" s="100"/>
      <c r="W141" s="99"/>
      <c r="X141" s="99"/>
      <c r="Y141" s="99"/>
      <c r="Z141" s="99"/>
      <c r="AA141" s="99"/>
      <c r="AB141" s="99"/>
      <c r="AC141" s="99"/>
      <c r="AD141" s="100"/>
      <c r="AE141" s="100"/>
      <c r="AF141" s="100"/>
      <c r="AG141" s="100"/>
      <c r="AH141" s="97"/>
      <c r="AI141" s="97"/>
      <c r="AJ141" s="97"/>
      <c r="AK141" s="97"/>
      <c r="AL141" s="97"/>
      <c r="AM141" s="97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7"/>
      <c r="AZ141" s="97"/>
    </row>
    <row r="142" spans="1:52" x14ac:dyDescent="0.3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100"/>
      <c r="U142" s="100"/>
      <c r="V142" s="100"/>
      <c r="W142" s="99"/>
      <c r="X142" s="99"/>
      <c r="Y142" s="99"/>
      <c r="Z142" s="99"/>
      <c r="AA142" s="99"/>
      <c r="AB142" s="99"/>
      <c r="AC142" s="99"/>
      <c r="AD142" s="100"/>
      <c r="AE142" s="100"/>
      <c r="AF142" s="100"/>
      <c r="AG142" s="100"/>
      <c r="AH142" s="97"/>
      <c r="AI142" s="97"/>
      <c r="AJ142" s="97"/>
      <c r="AK142" s="97"/>
      <c r="AL142" s="97"/>
      <c r="AM142" s="97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7"/>
      <c r="AZ142" s="97"/>
    </row>
    <row r="143" spans="1:52" x14ac:dyDescent="0.3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100"/>
      <c r="U143" s="100"/>
      <c r="V143" s="100"/>
      <c r="W143" s="99"/>
      <c r="X143" s="99"/>
      <c r="Y143" s="99"/>
      <c r="Z143" s="99"/>
      <c r="AA143" s="99"/>
      <c r="AB143" s="99"/>
      <c r="AC143" s="99"/>
      <c r="AD143" s="100"/>
      <c r="AE143" s="100"/>
      <c r="AF143" s="100"/>
      <c r="AG143" s="100"/>
      <c r="AH143" s="97"/>
      <c r="AI143" s="97"/>
      <c r="AJ143" s="97"/>
      <c r="AK143" s="97"/>
      <c r="AL143" s="97"/>
      <c r="AM143" s="97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7"/>
      <c r="AZ143" s="97"/>
    </row>
    <row r="144" spans="1:52" x14ac:dyDescent="0.3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100"/>
      <c r="U144" s="100"/>
      <c r="V144" s="100"/>
      <c r="W144" s="99"/>
      <c r="X144" s="99"/>
      <c r="Y144" s="99"/>
      <c r="Z144" s="99"/>
      <c r="AA144" s="99"/>
      <c r="AB144" s="99"/>
      <c r="AC144" s="99"/>
      <c r="AD144" s="100"/>
      <c r="AE144" s="100"/>
      <c r="AF144" s="100"/>
      <c r="AG144" s="100"/>
      <c r="AH144" s="97"/>
      <c r="AI144" s="97"/>
      <c r="AJ144" s="97"/>
      <c r="AK144" s="97"/>
      <c r="AL144" s="97"/>
      <c r="AM144" s="97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7"/>
      <c r="AZ144" s="97"/>
    </row>
    <row r="145" spans="1:49" x14ac:dyDescent="0.3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100"/>
      <c r="U145" s="100"/>
      <c r="V145" s="100"/>
      <c r="W145" s="99"/>
      <c r="X145" s="99"/>
      <c r="Y145" s="99"/>
      <c r="Z145" s="99"/>
      <c r="AA145"/>
      <c r="AB145"/>
      <c r="AC145"/>
      <c r="AD145" s="97"/>
      <c r="AE145" s="97"/>
      <c r="AF145" s="97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7"/>
      <c r="AS145" s="97"/>
      <c r="AT145" s="97"/>
      <c r="AU145" s="97"/>
      <c r="AV145" s="97"/>
      <c r="AW145" s="97"/>
    </row>
    <row r="146" spans="1:49" x14ac:dyDescent="0.35">
      <c r="AA146"/>
      <c r="AB146"/>
      <c r="AC146"/>
    </row>
    <row r="148" spans="1:49" ht="44.25" customHeight="1" x14ac:dyDescent="0.35"/>
    <row r="152" spans="1:49" ht="28.5" customHeight="1" x14ac:dyDescent="0.35"/>
    <row r="153" spans="1:49" ht="28.5" customHeight="1" x14ac:dyDescent="0.35"/>
    <row r="154" spans="1:49" ht="15" customHeight="1" x14ac:dyDescent="0.35"/>
    <row r="156" spans="1:49" ht="21.75" customHeight="1" x14ac:dyDescent="0.35"/>
    <row r="157" spans="1:49" ht="15" customHeight="1" x14ac:dyDescent="0.35"/>
    <row r="158" spans="1:49" ht="27" customHeight="1" x14ac:dyDescent="0.35"/>
    <row r="160" spans="1:49" ht="15" customHeight="1" x14ac:dyDescent="0.35"/>
    <row r="162" spans="19:19" x14ac:dyDescent="0.35">
      <c r="S162" s="96"/>
    </row>
    <row r="163" spans="19:19" x14ac:dyDescent="0.35">
      <c r="S163" s="96"/>
    </row>
    <row r="236" spans="53:56" x14ac:dyDescent="0.35">
      <c r="BA236" s="95"/>
      <c r="BC236" s="95"/>
      <c r="BD236" s="94"/>
    </row>
  </sheetData>
  <sheetProtection formatCells="0" formatRows="0" sort="0" autoFilter="0"/>
  <mergeCells count="546">
    <mergeCell ref="A3:AZ3"/>
    <mergeCell ref="A7:AZ7"/>
    <mergeCell ref="A11:AZ11"/>
    <mergeCell ref="A15:AZ15"/>
    <mergeCell ref="R29:S29"/>
    <mergeCell ref="A47:AZ47"/>
    <mergeCell ref="A113:AZ113"/>
    <mergeCell ref="A19:AZ19"/>
    <mergeCell ref="A28:AZ28"/>
    <mergeCell ref="AH35:AN35"/>
    <mergeCell ref="AO35:AZ35"/>
    <mergeCell ref="A36:L36"/>
    <mergeCell ref="M36:S36"/>
    <mergeCell ref="T36:Z36"/>
    <mergeCell ref="AA36:AG36"/>
    <mergeCell ref="AH36:AN36"/>
    <mergeCell ref="AO36:AZ36"/>
    <mergeCell ref="A37:L37"/>
    <mergeCell ref="M37:S37"/>
    <mergeCell ref="T37:Z37"/>
    <mergeCell ref="AA37:AG37"/>
    <mergeCell ref="AH37:AN37"/>
    <mergeCell ref="AO37:AZ37"/>
    <mergeCell ref="A38:L38"/>
    <mergeCell ref="A1:AZ1"/>
    <mergeCell ref="A78:AZ78"/>
    <mergeCell ref="A16:AZ18"/>
    <mergeCell ref="A21:Z21"/>
    <mergeCell ref="AA21:AZ21"/>
    <mergeCell ref="A4:AZ6"/>
    <mergeCell ref="A31:AZ31"/>
    <mergeCell ref="A33:L33"/>
    <mergeCell ref="M33:S33"/>
    <mergeCell ref="T33:Z33"/>
    <mergeCell ref="AA33:AG33"/>
    <mergeCell ref="AH33:AN33"/>
    <mergeCell ref="A63:AZ63"/>
    <mergeCell ref="AO33:AZ33"/>
    <mergeCell ref="A34:L34"/>
    <mergeCell ref="M34:S34"/>
    <mergeCell ref="T34:Z34"/>
    <mergeCell ref="AA34:AG34"/>
    <mergeCell ref="AH34:AN34"/>
    <mergeCell ref="AO34:AZ34"/>
    <mergeCell ref="A35:L35"/>
    <mergeCell ref="M35:S35"/>
    <mergeCell ref="T35:Z35"/>
    <mergeCell ref="AA35:AG35"/>
    <mergeCell ref="M38:S38"/>
    <mergeCell ref="T38:Z38"/>
    <mergeCell ref="AA38:AG38"/>
    <mergeCell ref="AH38:AN38"/>
    <mergeCell ref="AO38:AZ38"/>
    <mergeCell ref="A39:L39"/>
    <mergeCell ref="M39:S39"/>
    <mergeCell ref="T39:Z39"/>
    <mergeCell ref="AA39:AG39"/>
    <mergeCell ref="AH39:AN39"/>
    <mergeCell ref="AO39:AZ39"/>
    <mergeCell ref="A40:L40"/>
    <mergeCell ref="M40:S40"/>
    <mergeCell ref="T40:Z40"/>
    <mergeCell ref="AA40:AG40"/>
    <mergeCell ref="AH40:AN40"/>
    <mergeCell ref="AO40:AZ40"/>
    <mergeCell ref="A41:L41"/>
    <mergeCell ref="M41:S41"/>
    <mergeCell ref="T41:Z41"/>
    <mergeCell ref="AA41:AG41"/>
    <mergeCell ref="AH41:AN41"/>
    <mergeCell ref="AO41:AZ41"/>
    <mergeCell ref="A42:L42"/>
    <mergeCell ref="M42:S42"/>
    <mergeCell ref="T42:Z42"/>
    <mergeCell ref="AA42:AG42"/>
    <mergeCell ref="AH42:AN42"/>
    <mergeCell ref="AO42:AZ42"/>
    <mergeCell ref="A43:L43"/>
    <mergeCell ref="M43:S43"/>
    <mergeCell ref="T43:Z43"/>
    <mergeCell ref="AA43:AG43"/>
    <mergeCell ref="AH43:AN43"/>
    <mergeCell ref="AO43:AZ43"/>
    <mergeCell ref="G44:I44"/>
    <mergeCell ref="M44:S44"/>
    <mergeCell ref="T44:Z44"/>
    <mergeCell ref="AA44:AG44"/>
    <mergeCell ref="AH44:AN44"/>
    <mergeCell ref="AO44:AZ44"/>
    <mergeCell ref="A45:L45"/>
    <mergeCell ref="M45:S45"/>
    <mergeCell ref="T45:Z45"/>
    <mergeCell ref="AA45:AZ45"/>
    <mergeCell ref="A48:AZ48"/>
    <mergeCell ref="A49:L49"/>
    <mergeCell ref="M49:S49"/>
    <mergeCell ref="T49:Z49"/>
    <mergeCell ref="AA49:AG49"/>
    <mergeCell ref="AH49:AN49"/>
    <mergeCell ref="AO49:AZ49"/>
    <mergeCell ref="A50:L50"/>
    <mergeCell ref="M50:S50"/>
    <mergeCell ref="T50:Z50"/>
    <mergeCell ref="AA50:AG50"/>
    <mergeCell ref="AH50:AN50"/>
    <mergeCell ref="AO50:AZ50"/>
    <mergeCell ref="A51:L51"/>
    <mergeCell ref="M51:S51"/>
    <mergeCell ref="T51:Z51"/>
    <mergeCell ref="AA51:AG51"/>
    <mergeCell ref="AH51:AN51"/>
    <mergeCell ref="AO51:AZ51"/>
    <mergeCell ref="A52:L52"/>
    <mergeCell ref="M52:S52"/>
    <mergeCell ref="T52:Z52"/>
    <mergeCell ref="AA52:AG52"/>
    <mergeCell ref="AH52:AN52"/>
    <mergeCell ref="AO52:AZ52"/>
    <mergeCell ref="A53:L53"/>
    <mergeCell ref="M53:S53"/>
    <mergeCell ref="T53:Z53"/>
    <mergeCell ref="AA53:AG53"/>
    <mergeCell ref="AH53:AN53"/>
    <mergeCell ref="AO53:AZ53"/>
    <mergeCell ref="A54:L54"/>
    <mergeCell ref="M54:S54"/>
    <mergeCell ref="T54:Z54"/>
    <mergeCell ref="AA54:AG54"/>
    <mergeCell ref="AH54:AN54"/>
    <mergeCell ref="AO54:AZ54"/>
    <mergeCell ref="A55:L55"/>
    <mergeCell ref="M55:S55"/>
    <mergeCell ref="T55:Z55"/>
    <mergeCell ref="AA55:AG55"/>
    <mergeCell ref="AH55:AN55"/>
    <mergeCell ref="AO55:AZ55"/>
    <mergeCell ref="A56:L56"/>
    <mergeCell ref="M56:S56"/>
    <mergeCell ref="T56:Z56"/>
    <mergeCell ref="AA56:AG56"/>
    <mergeCell ref="AH56:AN56"/>
    <mergeCell ref="AO56:AZ56"/>
    <mergeCell ref="A57:L57"/>
    <mergeCell ref="M57:S57"/>
    <mergeCell ref="T57:Z57"/>
    <mergeCell ref="AA57:AG57"/>
    <mergeCell ref="AH57:AN57"/>
    <mergeCell ref="AO57:AZ57"/>
    <mergeCell ref="A58:L58"/>
    <mergeCell ref="M58:S58"/>
    <mergeCell ref="T58:Z58"/>
    <mergeCell ref="AA58:AG58"/>
    <mergeCell ref="AH58:AN58"/>
    <mergeCell ref="AO58:AZ58"/>
    <mergeCell ref="A59:L59"/>
    <mergeCell ref="M59:S59"/>
    <mergeCell ref="T59:Z59"/>
    <mergeCell ref="AA59:AG59"/>
    <mergeCell ref="AH59:AN59"/>
    <mergeCell ref="AO59:AZ59"/>
    <mergeCell ref="G60:I60"/>
    <mergeCell ref="M60:S60"/>
    <mergeCell ref="T60:Z60"/>
    <mergeCell ref="AA60:AG60"/>
    <mergeCell ref="AH60:AN60"/>
    <mergeCell ref="AO60:AZ60"/>
    <mergeCell ref="A61:L61"/>
    <mergeCell ref="M61:S61"/>
    <mergeCell ref="T61:Z61"/>
    <mergeCell ref="AA61:AZ61"/>
    <mergeCell ref="A64:AZ64"/>
    <mergeCell ref="T76:Z76"/>
    <mergeCell ref="A103:AZ103"/>
    <mergeCell ref="AH65:AN65"/>
    <mergeCell ref="AO65:AT65"/>
    <mergeCell ref="AO66:AT66"/>
    <mergeCell ref="AU66:AZ66"/>
    <mergeCell ref="A65:O65"/>
    <mergeCell ref="P65:S65"/>
    <mergeCell ref="T65:Z65"/>
    <mergeCell ref="AA65:AG65"/>
    <mergeCell ref="T67:Z67"/>
    <mergeCell ref="AA67:AG67"/>
    <mergeCell ref="AH67:AN67"/>
    <mergeCell ref="AO67:AT67"/>
    <mergeCell ref="AU65:AZ65"/>
    <mergeCell ref="A66:O66"/>
    <mergeCell ref="P66:S66"/>
    <mergeCell ref="T66:Z66"/>
    <mergeCell ref="AA66:AG66"/>
    <mergeCell ref="AH66:AN66"/>
    <mergeCell ref="AU67:AZ67"/>
    <mergeCell ref="A68:O68"/>
    <mergeCell ref="P68:S68"/>
    <mergeCell ref="T68:Z68"/>
    <mergeCell ref="AA68:AG68"/>
    <mergeCell ref="AH68:AN68"/>
    <mergeCell ref="AO68:AT68"/>
    <mergeCell ref="AU68:AZ68"/>
    <mergeCell ref="A67:O67"/>
    <mergeCell ref="P67:S67"/>
    <mergeCell ref="AO70:AT70"/>
    <mergeCell ref="AU70:AZ70"/>
    <mergeCell ref="A69:O69"/>
    <mergeCell ref="P69:S69"/>
    <mergeCell ref="T69:Z69"/>
    <mergeCell ref="AA69:AG69"/>
    <mergeCell ref="AH69:AN69"/>
    <mergeCell ref="AO69:AT69"/>
    <mergeCell ref="T71:Z71"/>
    <mergeCell ref="AA71:AG71"/>
    <mergeCell ref="AH71:AN71"/>
    <mergeCell ref="AO71:AT71"/>
    <mergeCell ref="AU69:AZ69"/>
    <mergeCell ref="A70:O70"/>
    <mergeCell ref="P70:S70"/>
    <mergeCell ref="T70:Z70"/>
    <mergeCell ref="AA70:AG70"/>
    <mergeCell ref="AH70:AN70"/>
    <mergeCell ref="AU71:AZ71"/>
    <mergeCell ref="A72:O72"/>
    <mergeCell ref="P72:S72"/>
    <mergeCell ref="T72:Z72"/>
    <mergeCell ref="AA72:AG72"/>
    <mergeCell ref="AH72:AN72"/>
    <mergeCell ref="AO72:AT72"/>
    <mergeCell ref="AU72:AZ72"/>
    <mergeCell ref="A71:O71"/>
    <mergeCell ref="P71:S71"/>
    <mergeCell ref="AO74:AT74"/>
    <mergeCell ref="AU74:AZ74"/>
    <mergeCell ref="A73:O73"/>
    <mergeCell ref="P73:S73"/>
    <mergeCell ref="T73:Z73"/>
    <mergeCell ref="AA73:AG73"/>
    <mergeCell ref="AH73:AN73"/>
    <mergeCell ref="AO73:AT73"/>
    <mergeCell ref="T75:Z75"/>
    <mergeCell ref="AA75:AG75"/>
    <mergeCell ref="AH75:AN75"/>
    <mergeCell ref="AO75:AT75"/>
    <mergeCell ref="AU73:AZ73"/>
    <mergeCell ref="A74:O74"/>
    <mergeCell ref="P74:S74"/>
    <mergeCell ref="T74:Z74"/>
    <mergeCell ref="AA74:AG74"/>
    <mergeCell ref="AH74:AN74"/>
    <mergeCell ref="AU75:AZ75"/>
    <mergeCell ref="A76:O76"/>
    <mergeCell ref="P76:S76"/>
    <mergeCell ref="AA76:AG76"/>
    <mergeCell ref="AH76:AN76"/>
    <mergeCell ref="AO76:AT76"/>
    <mergeCell ref="AU76:AZ76"/>
    <mergeCell ref="A75:O75"/>
    <mergeCell ref="P75:S75"/>
    <mergeCell ref="A77:AZ77"/>
    <mergeCell ref="A80:J80"/>
    <mergeCell ref="K80:N80"/>
    <mergeCell ref="O80:T80"/>
    <mergeCell ref="U80:Z80"/>
    <mergeCell ref="AA80:AG80"/>
    <mergeCell ref="AH80:AN80"/>
    <mergeCell ref="AO80:AT80"/>
    <mergeCell ref="AU80:AZ80"/>
    <mergeCell ref="A81:J81"/>
    <mergeCell ref="K81:N81"/>
    <mergeCell ref="O81:T81"/>
    <mergeCell ref="U81:Z81"/>
    <mergeCell ref="AA81:AG81"/>
    <mergeCell ref="AH81:AN81"/>
    <mergeCell ref="AO81:AT81"/>
    <mergeCell ref="AU81:AZ81"/>
    <mergeCell ref="A82:J82"/>
    <mergeCell ref="K82:N82"/>
    <mergeCell ref="O82:T82"/>
    <mergeCell ref="U82:Z82"/>
    <mergeCell ref="AA82:AG82"/>
    <mergeCell ref="AH82:AN82"/>
    <mergeCell ref="AO82:AT82"/>
    <mergeCell ref="AU82:AZ82"/>
    <mergeCell ref="A83:J83"/>
    <mergeCell ref="K83:N83"/>
    <mergeCell ref="O83:T83"/>
    <mergeCell ref="U83:Z83"/>
    <mergeCell ref="AA83:AG83"/>
    <mergeCell ref="AH83:AN83"/>
    <mergeCell ref="AO83:AT83"/>
    <mergeCell ref="AU83:AZ83"/>
    <mergeCell ref="A84:J84"/>
    <mergeCell ref="K84:N84"/>
    <mergeCell ref="O84:T84"/>
    <mergeCell ref="U84:Z84"/>
    <mergeCell ref="AA84:AG84"/>
    <mergeCell ref="AH84:AN84"/>
    <mergeCell ref="AO84:AT84"/>
    <mergeCell ref="AU84:AZ84"/>
    <mergeCell ref="A85:J85"/>
    <mergeCell ref="K85:N85"/>
    <mergeCell ref="O85:T85"/>
    <mergeCell ref="U85:Z85"/>
    <mergeCell ref="AA85:AG85"/>
    <mergeCell ref="AH85:AN85"/>
    <mergeCell ref="AO85:AT85"/>
    <mergeCell ref="AU85:AZ85"/>
    <mergeCell ref="A86:J86"/>
    <mergeCell ref="K86:N86"/>
    <mergeCell ref="O86:T86"/>
    <mergeCell ref="U86:Z86"/>
    <mergeCell ref="AA86:AG86"/>
    <mergeCell ref="AH86:AN86"/>
    <mergeCell ref="AO86:AT86"/>
    <mergeCell ref="AU86:AZ86"/>
    <mergeCell ref="A87:J87"/>
    <mergeCell ref="K87:N87"/>
    <mergeCell ref="O87:T87"/>
    <mergeCell ref="U87:Z87"/>
    <mergeCell ref="AA87:AG87"/>
    <mergeCell ref="AH87:AN87"/>
    <mergeCell ref="AO87:AT87"/>
    <mergeCell ref="AU87:AZ87"/>
    <mergeCell ref="A88:J88"/>
    <mergeCell ref="K88:N88"/>
    <mergeCell ref="O88:T88"/>
    <mergeCell ref="U88:Z88"/>
    <mergeCell ref="AA88:AG88"/>
    <mergeCell ref="AH88:AN88"/>
    <mergeCell ref="AO88:AT88"/>
    <mergeCell ref="AU88:AZ88"/>
    <mergeCell ref="A89:J89"/>
    <mergeCell ref="K89:N89"/>
    <mergeCell ref="O89:T89"/>
    <mergeCell ref="U89:Z89"/>
    <mergeCell ref="AA89:AG89"/>
    <mergeCell ref="AH89:AN89"/>
    <mergeCell ref="AO89:AT89"/>
    <mergeCell ref="AU89:AZ89"/>
    <mergeCell ref="A90:J90"/>
    <mergeCell ref="K90:N90"/>
    <mergeCell ref="O90:T90"/>
    <mergeCell ref="U90:Z90"/>
    <mergeCell ref="AA90:AG90"/>
    <mergeCell ref="AH90:AN90"/>
    <mergeCell ref="AO90:AT90"/>
    <mergeCell ref="AU90:AZ90"/>
    <mergeCell ref="A91:J91"/>
    <mergeCell ref="K91:N91"/>
    <mergeCell ref="O91:T91"/>
    <mergeCell ref="U91:Z91"/>
    <mergeCell ref="AA91:AG91"/>
    <mergeCell ref="AH91:AN91"/>
    <mergeCell ref="AO91:AT91"/>
    <mergeCell ref="AU91:AZ91"/>
    <mergeCell ref="A92:J92"/>
    <mergeCell ref="K92:N92"/>
    <mergeCell ref="O92:T92"/>
    <mergeCell ref="U92:Z92"/>
    <mergeCell ref="AA92:AG92"/>
    <mergeCell ref="AH92:AN92"/>
    <mergeCell ref="AO92:AT92"/>
    <mergeCell ref="AU92:AZ92"/>
    <mergeCell ref="A93:J93"/>
    <mergeCell ref="K93:N93"/>
    <mergeCell ref="O93:T93"/>
    <mergeCell ref="U93:Z93"/>
    <mergeCell ref="AA93:AG93"/>
    <mergeCell ref="AH93:AN93"/>
    <mergeCell ref="AO93:AT93"/>
    <mergeCell ref="AU93:AZ93"/>
    <mergeCell ref="A94:J94"/>
    <mergeCell ref="K94:N94"/>
    <mergeCell ref="O94:T94"/>
    <mergeCell ref="U94:Z94"/>
    <mergeCell ref="AA94:AG94"/>
    <mergeCell ref="AH94:AN94"/>
    <mergeCell ref="AO94:AT94"/>
    <mergeCell ref="AU94:AZ94"/>
    <mergeCell ref="A95:J95"/>
    <mergeCell ref="K95:N95"/>
    <mergeCell ref="O95:T95"/>
    <mergeCell ref="U95:Z95"/>
    <mergeCell ref="AA95:AG95"/>
    <mergeCell ref="AH95:AN95"/>
    <mergeCell ref="AO95:AT95"/>
    <mergeCell ref="AU95:AZ95"/>
    <mergeCell ref="A96:J96"/>
    <mergeCell ref="K96:N96"/>
    <mergeCell ref="O96:T96"/>
    <mergeCell ref="U96:Z96"/>
    <mergeCell ref="AA96:AG96"/>
    <mergeCell ref="AH96:AN96"/>
    <mergeCell ref="AO96:AT96"/>
    <mergeCell ref="AU96:AZ96"/>
    <mergeCell ref="A97:J97"/>
    <mergeCell ref="K97:N97"/>
    <mergeCell ref="O97:T97"/>
    <mergeCell ref="U97:Z97"/>
    <mergeCell ref="AA97:AG97"/>
    <mergeCell ref="AH97:AN97"/>
    <mergeCell ref="AO97:AT97"/>
    <mergeCell ref="AU97:AZ97"/>
    <mergeCell ref="A98:J98"/>
    <mergeCell ref="K98:N98"/>
    <mergeCell ref="O98:T98"/>
    <mergeCell ref="U98:Z98"/>
    <mergeCell ref="AA98:AG98"/>
    <mergeCell ref="AH98:AN98"/>
    <mergeCell ref="AO98:AT98"/>
    <mergeCell ref="AU98:AZ98"/>
    <mergeCell ref="A99:J99"/>
    <mergeCell ref="K99:N99"/>
    <mergeCell ref="O99:T99"/>
    <mergeCell ref="U99:Z99"/>
    <mergeCell ref="AA99:AG99"/>
    <mergeCell ref="AH99:AN99"/>
    <mergeCell ref="AO99:AT99"/>
    <mergeCell ref="AU99:AZ99"/>
    <mergeCell ref="A100:J100"/>
    <mergeCell ref="K100:N100"/>
    <mergeCell ref="O100:T100"/>
    <mergeCell ref="U100:Z100"/>
    <mergeCell ref="AA100:AG100"/>
    <mergeCell ref="AH100:AN100"/>
    <mergeCell ref="AO100:AT100"/>
    <mergeCell ref="AU100:AZ100"/>
    <mergeCell ref="A101:N101"/>
    <mergeCell ref="O101:T101"/>
    <mergeCell ref="U101:Z101"/>
    <mergeCell ref="AA101:AZ101"/>
    <mergeCell ref="A102:AZ102"/>
    <mergeCell ref="A105:P105"/>
    <mergeCell ref="Q105:AE105"/>
    <mergeCell ref="AF105:AM105"/>
    <mergeCell ref="AN105:AT105"/>
    <mergeCell ref="AU105:AZ105"/>
    <mergeCell ref="A106:P106"/>
    <mergeCell ref="Q106:AE106"/>
    <mergeCell ref="AF106:AM106"/>
    <mergeCell ref="AN106:AT106"/>
    <mergeCell ref="AU106:AZ106"/>
    <mergeCell ref="A107:P107"/>
    <mergeCell ref="Q107:AE107"/>
    <mergeCell ref="AF107:AM107"/>
    <mergeCell ref="AN107:AT107"/>
    <mergeCell ref="AU107:AZ107"/>
    <mergeCell ref="A108:P108"/>
    <mergeCell ref="Q108:AE108"/>
    <mergeCell ref="AF108:AM108"/>
    <mergeCell ref="AN108:AT108"/>
    <mergeCell ref="AU108:AZ108"/>
    <mergeCell ref="A109:P109"/>
    <mergeCell ref="Q109:AE109"/>
    <mergeCell ref="AF109:AM109"/>
    <mergeCell ref="AN109:AT109"/>
    <mergeCell ref="AU109:AZ109"/>
    <mergeCell ref="A110:P110"/>
    <mergeCell ref="Q110:AE110"/>
    <mergeCell ref="AF110:AM110"/>
    <mergeCell ref="AN110:AT110"/>
    <mergeCell ref="AU110:AZ110"/>
    <mergeCell ref="A111:P111"/>
    <mergeCell ref="Q111:AE111"/>
    <mergeCell ref="AF111:AM111"/>
    <mergeCell ref="AN111:AT111"/>
    <mergeCell ref="AU111:AZ111"/>
    <mergeCell ref="A112:AZ112"/>
    <mergeCell ref="A115:K115"/>
    <mergeCell ref="L115:U115"/>
    <mergeCell ref="V115:AE115"/>
    <mergeCell ref="AF115:AM115"/>
    <mergeCell ref="AN115:AT115"/>
    <mergeCell ref="AU115:AZ115"/>
    <mergeCell ref="A116:K116"/>
    <mergeCell ref="L116:U116"/>
    <mergeCell ref="V116:AE116"/>
    <mergeCell ref="AF116:AM116"/>
    <mergeCell ref="AN116:AT116"/>
    <mergeCell ref="AU116:AZ116"/>
    <mergeCell ref="A117:K117"/>
    <mergeCell ref="L117:U117"/>
    <mergeCell ref="V117:AE117"/>
    <mergeCell ref="AF117:AM117"/>
    <mergeCell ref="AN117:AT117"/>
    <mergeCell ref="AU117:AZ117"/>
    <mergeCell ref="A118:K118"/>
    <mergeCell ref="L118:U118"/>
    <mergeCell ref="V118:AE118"/>
    <mergeCell ref="AF118:AM118"/>
    <mergeCell ref="AN118:AT118"/>
    <mergeCell ref="AU118:AZ118"/>
    <mergeCell ref="A119:K119"/>
    <mergeCell ref="L119:U119"/>
    <mergeCell ref="V119:AE119"/>
    <mergeCell ref="AF119:AM119"/>
    <mergeCell ref="AN119:AT119"/>
    <mergeCell ref="AU119:AZ119"/>
    <mergeCell ref="A120:K120"/>
    <mergeCell ref="L120:U120"/>
    <mergeCell ref="V120:AE120"/>
    <mergeCell ref="AF120:AM120"/>
    <mergeCell ref="AN120:AT120"/>
    <mergeCell ref="AU120:AZ120"/>
    <mergeCell ref="A121:P121"/>
    <mergeCell ref="Q121:AE121"/>
    <mergeCell ref="AF121:AM121"/>
    <mergeCell ref="AN121:AT121"/>
    <mergeCell ref="AU121:AZ121"/>
    <mergeCell ref="A2:AZ2"/>
    <mergeCell ref="A26:F26"/>
    <mergeCell ref="G26:T26"/>
    <mergeCell ref="U26:Y26"/>
    <mergeCell ref="AB26:AG26"/>
    <mergeCell ref="AH26:AU26"/>
    <mergeCell ref="A8:AZ10"/>
    <mergeCell ref="A12:AZ14"/>
    <mergeCell ref="A25:F25"/>
    <mergeCell ref="G25:T25"/>
    <mergeCell ref="U25:Y25"/>
    <mergeCell ref="AB25:AG25"/>
    <mergeCell ref="AH25:AU25"/>
    <mergeCell ref="AV25:AZ25"/>
    <mergeCell ref="A24:F24"/>
    <mergeCell ref="G24:T24"/>
    <mergeCell ref="U24:Y24"/>
    <mergeCell ref="AB24:AG24"/>
    <mergeCell ref="AH24:AU24"/>
    <mergeCell ref="AV24:AZ24"/>
    <mergeCell ref="A23:F23"/>
    <mergeCell ref="G23:T23"/>
    <mergeCell ref="U23:Y23"/>
    <mergeCell ref="AB23:AG23"/>
    <mergeCell ref="AH23:AU23"/>
    <mergeCell ref="AV23:AZ23"/>
    <mergeCell ref="A22:F22"/>
    <mergeCell ref="G22:T22"/>
    <mergeCell ref="U22:Y22"/>
    <mergeCell ref="AB22:AG22"/>
    <mergeCell ref="AH22:AU22"/>
    <mergeCell ref="AV22:AZ22"/>
    <mergeCell ref="A27:F27"/>
    <mergeCell ref="G27:T27"/>
    <mergeCell ref="U27:Y27"/>
    <mergeCell ref="AB27:AG27"/>
    <mergeCell ref="AH27:AU27"/>
    <mergeCell ref="AV27:AZ27"/>
    <mergeCell ref="AV26:AZ26"/>
  </mergeCells>
  <dataValidations count="1">
    <dataValidation type="list" allowBlank="1" showInputMessage="1" showErrorMessage="1" sqref="R29:R30">
      <formula1>"да,нет"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0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187</vt:i4>
      </vt:variant>
    </vt:vector>
  </HeadingPairs>
  <TitlesOfParts>
    <vt:vector size="193" baseType="lpstr">
      <vt:lpstr>Анкета</vt:lpstr>
      <vt:lpstr>Заявка для гарантии</vt:lpstr>
      <vt:lpstr>Заявка для кредита</vt:lpstr>
      <vt:lpstr>Прил.1</vt:lpstr>
      <vt:lpstr>Реестр контрактов</vt:lpstr>
      <vt:lpstr>Доп.сведения</vt:lpstr>
      <vt:lpstr>bip_addr_build_f1</vt:lpstr>
      <vt:lpstr>bip_addr_build_f2</vt:lpstr>
      <vt:lpstr>bip_addr_build_f3</vt:lpstr>
      <vt:lpstr>bip_addr_build_u1</vt:lpstr>
      <vt:lpstr>bip_addr_build_u2</vt:lpstr>
      <vt:lpstr>bip_addr_build_u3</vt:lpstr>
      <vt:lpstr>bip_addr_bulk_f1</vt:lpstr>
      <vt:lpstr>bip_addr_bulk_f2</vt:lpstr>
      <vt:lpstr>bip_addr_bulk_f3</vt:lpstr>
      <vt:lpstr>bip_addr_bulk_u1</vt:lpstr>
      <vt:lpstr>bip_addr_bulk_u2</vt:lpstr>
      <vt:lpstr>bip_addr_bulk_u3</vt:lpstr>
      <vt:lpstr>bip_addr_city_f1</vt:lpstr>
      <vt:lpstr>bip_addr_city_f2</vt:lpstr>
      <vt:lpstr>bip_addr_city_f3</vt:lpstr>
      <vt:lpstr>bip_addr_city_u1</vt:lpstr>
      <vt:lpstr>bip_addr_city_u2</vt:lpstr>
      <vt:lpstr>bip_addr_city_u3</vt:lpstr>
      <vt:lpstr>bip_addr_country_f1</vt:lpstr>
      <vt:lpstr>bip_addr_country_f2</vt:lpstr>
      <vt:lpstr>bip_addr_country_f3</vt:lpstr>
      <vt:lpstr>bip_addr_country_u1</vt:lpstr>
      <vt:lpstr>bip_addr_country_u2</vt:lpstr>
      <vt:lpstr>bip_addr_country_u3</vt:lpstr>
      <vt:lpstr>bip_addr_district_f1</vt:lpstr>
      <vt:lpstr>bip_addr_district_f2</vt:lpstr>
      <vt:lpstr>bip_addr_district_f3</vt:lpstr>
      <vt:lpstr>bip_addr_district_u1</vt:lpstr>
      <vt:lpstr>bip_addr_district_u2</vt:lpstr>
      <vt:lpstr>bip_addr_district_u3</vt:lpstr>
      <vt:lpstr>bip_addr_flat_f1</vt:lpstr>
      <vt:lpstr>bip_addr_flat_f2</vt:lpstr>
      <vt:lpstr>bip_addr_flat_f3</vt:lpstr>
      <vt:lpstr>bip_addr_flat_u1</vt:lpstr>
      <vt:lpstr>bip_addr_flat_u2</vt:lpstr>
      <vt:lpstr>bip_addr_flat_u3</vt:lpstr>
      <vt:lpstr>bip_addr_house_f1</vt:lpstr>
      <vt:lpstr>bip_addr_house_f2</vt:lpstr>
      <vt:lpstr>bip_addr_house_f3</vt:lpstr>
      <vt:lpstr>bip_addr_house_u1</vt:lpstr>
      <vt:lpstr>bip_addr_house_u2</vt:lpstr>
      <vt:lpstr>bip_addr_house_u3</vt:lpstr>
      <vt:lpstr>bip_addr_index_f1</vt:lpstr>
      <vt:lpstr>bip_addr_index_f2</vt:lpstr>
      <vt:lpstr>bip_addr_index_f3</vt:lpstr>
      <vt:lpstr>bip_addr_index_u1</vt:lpstr>
      <vt:lpstr>bip_addr_index_u2</vt:lpstr>
      <vt:lpstr>bip_addr_index_u3</vt:lpstr>
      <vt:lpstr>bip_addr_of_f1</vt:lpstr>
      <vt:lpstr>bip_addr_of_f2</vt:lpstr>
      <vt:lpstr>bip_addr_of_f3</vt:lpstr>
      <vt:lpstr>bip_addr_of_u1</vt:lpstr>
      <vt:lpstr>bip_addr_of_u2</vt:lpstr>
      <vt:lpstr>bip_addr_of_u3</vt:lpstr>
      <vt:lpstr>bip_addr_place_f1</vt:lpstr>
      <vt:lpstr>bip_addr_place_f2</vt:lpstr>
      <vt:lpstr>bip_addr_place_f3</vt:lpstr>
      <vt:lpstr>bip_addr_place_u1</vt:lpstr>
      <vt:lpstr>bip_addr_place_u2</vt:lpstr>
      <vt:lpstr>bip_addr_place_u3</vt:lpstr>
      <vt:lpstr>bip_addr_regcode_f1</vt:lpstr>
      <vt:lpstr>bip_addr_regcode_f2</vt:lpstr>
      <vt:lpstr>bip_addr_regcode_f3</vt:lpstr>
      <vt:lpstr>bip_addr_regcode_u1</vt:lpstr>
      <vt:lpstr>bip_addr_regcode_u2</vt:lpstr>
      <vt:lpstr>bip_addr_regcode_u3</vt:lpstr>
      <vt:lpstr>bip_addr_street_f1</vt:lpstr>
      <vt:lpstr>bip_addr_street_f2</vt:lpstr>
      <vt:lpstr>bip_addr_street_f3</vt:lpstr>
      <vt:lpstr>bip_addr_street_u1</vt:lpstr>
      <vt:lpstr>bip_addr_street_u2</vt:lpstr>
      <vt:lpstr>bip_addr_street_u3</vt:lpstr>
      <vt:lpstr>bip_dol_f1</vt:lpstr>
      <vt:lpstr>bip_dol_f2</vt:lpstr>
      <vt:lpstr>bip_dol_f3</vt:lpstr>
      <vt:lpstr>bip_dol_u1</vt:lpstr>
      <vt:lpstr>bip_dol_u2</vt:lpstr>
      <vt:lpstr>bip_dol_u3</vt:lpstr>
      <vt:lpstr>bip_inn_f1</vt:lpstr>
      <vt:lpstr>bip_inn_f2</vt:lpstr>
      <vt:lpstr>bip_inn_f3</vt:lpstr>
      <vt:lpstr>bip_inn_u1</vt:lpstr>
      <vt:lpstr>bip_inn_u2</vt:lpstr>
      <vt:lpstr>bip_inn_u3</vt:lpstr>
      <vt:lpstr>bip_name_f1</vt:lpstr>
      <vt:lpstr>bip_name_f2</vt:lpstr>
      <vt:lpstr>bip_name_f3</vt:lpstr>
      <vt:lpstr>bip_name_u1</vt:lpstr>
      <vt:lpstr>bip_name_u2</vt:lpstr>
      <vt:lpstr>bip_name_u3</vt:lpstr>
      <vt:lpstr>bip_ogrn_u1</vt:lpstr>
      <vt:lpstr>bip_ogrn_u2</vt:lpstr>
      <vt:lpstr>bip_ogrn_u3</vt:lpstr>
      <vt:lpstr>bip_passport_date_b_f1</vt:lpstr>
      <vt:lpstr>bip_passport_date_b_f2</vt:lpstr>
      <vt:lpstr>bip_passport_date_b_f3</vt:lpstr>
      <vt:lpstr>bip_passport_date_v_f1</vt:lpstr>
      <vt:lpstr>bip_passport_date_v_f2</vt:lpstr>
      <vt:lpstr>bip_passport_date_v_f3</vt:lpstr>
      <vt:lpstr>bip_passport_kp_f1</vt:lpstr>
      <vt:lpstr>bip_passport_kp_f2</vt:lpstr>
      <vt:lpstr>bip_passport_kp_f3</vt:lpstr>
      <vt:lpstr>bip_passport_num_f1</vt:lpstr>
      <vt:lpstr>bip_passport_num_f2</vt:lpstr>
      <vt:lpstr>bip_passport_num_f3</vt:lpstr>
      <vt:lpstr>bip_passport_place_b_f1</vt:lpstr>
      <vt:lpstr>bip_passport_place_b_f2</vt:lpstr>
      <vt:lpstr>bip_passport_place_b_f3</vt:lpstr>
      <vt:lpstr>bip_passport_ser_f1</vt:lpstr>
      <vt:lpstr>bip_passport_ser_f2</vt:lpstr>
      <vt:lpstr>bip_passport_ser_f3</vt:lpstr>
      <vt:lpstr>bip_passport_who_f1</vt:lpstr>
      <vt:lpstr>bip_passport_who_f2</vt:lpstr>
      <vt:lpstr>bip_passport_who_f3</vt:lpstr>
      <vt:lpstr>lblock9</vt:lpstr>
      <vt:lpstr>p_addr_f_build</vt:lpstr>
      <vt:lpstr>p_addr_f_bulk</vt:lpstr>
      <vt:lpstr>p_addr_f_city</vt:lpstr>
      <vt:lpstr>p_addr_f_country</vt:lpstr>
      <vt:lpstr>p_addr_f_district</vt:lpstr>
      <vt:lpstr>p_addr_f_flat</vt:lpstr>
      <vt:lpstr>p_addr_f_house</vt:lpstr>
      <vt:lpstr>p_addr_f_index</vt:lpstr>
      <vt:lpstr>p_addr_f_of</vt:lpstr>
      <vt:lpstr>p_addr_f_place</vt:lpstr>
      <vt:lpstr>p_addr_f_regcode</vt:lpstr>
      <vt:lpstr>p_addr_f_street</vt:lpstr>
      <vt:lpstr>p_addr_u_build</vt:lpstr>
      <vt:lpstr>p_addr_u_bulk</vt:lpstr>
      <vt:lpstr>p_addr_u_city</vt:lpstr>
      <vt:lpstr>p_addr_u_country</vt:lpstr>
      <vt:lpstr>p_addr_u_district</vt:lpstr>
      <vt:lpstr>p_addr_u_flat</vt:lpstr>
      <vt:lpstr>p_addr_u_house</vt:lpstr>
      <vt:lpstr>p_addr_u_index</vt:lpstr>
      <vt:lpstr>p_addr_u_of</vt:lpstr>
      <vt:lpstr>p_addr_u_place</vt:lpstr>
      <vt:lpstr>p_addr_u_regcode</vt:lpstr>
      <vt:lpstr>p_addr_u_street</vt:lpstr>
      <vt:lpstr>p_bank_acc</vt:lpstr>
      <vt:lpstr>p_bank_bik</vt:lpstr>
      <vt:lpstr>p_celd</vt:lpstr>
      <vt:lpstr>p_celotn</vt:lpstr>
      <vt:lpstr>p_change_place</vt:lpstr>
      <vt:lpstr>p_cont_fam</vt:lpstr>
      <vt:lpstr>p_cont_im</vt:lpstr>
      <vt:lpstr>p_cont_otch</vt:lpstr>
      <vt:lpstr>p_cont_phone1</vt:lpstr>
      <vt:lpstr>p_cont_phone2</vt:lpstr>
      <vt:lpstr>p_cont_phone3</vt:lpstr>
      <vt:lpstr>p_date_reg_nal</vt:lpstr>
      <vt:lpstr>p_delrep</vt:lpstr>
      <vt:lpstr>p_deyat_lic_num</vt:lpstr>
      <vt:lpstr>p_deyat_lic_time</vt:lpstr>
      <vt:lpstr>p_deyat_lic_when</vt:lpstr>
      <vt:lpstr>p_deyat_lic_who</vt:lpstr>
      <vt:lpstr>p_deyat_type</vt:lpstr>
      <vt:lpstr>p_dop_fm</vt:lpstr>
      <vt:lpstr>p_dop_kred_ist</vt:lpstr>
      <vt:lpstr>p_dop_neisp_obyaz</vt:lpstr>
      <vt:lpstr>p_dop_ochered</vt:lpstr>
      <vt:lpstr>p_dop_poteri</vt:lpstr>
      <vt:lpstr>p_dop_zadoj_nal</vt:lpstr>
      <vt:lpstr>p_dop_zadoj_zarp</vt:lpstr>
      <vt:lpstr>p_dop_zadolj</vt:lpstr>
      <vt:lpstr>p_dop_zadolj_akz</vt:lpstr>
      <vt:lpstr>p_f_adres_u</vt:lpstr>
      <vt:lpstr>p_inn</vt:lpstr>
      <vt:lpstr>p_istd</vt:lpstr>
      <vt:lpstr>p_kpp</vt:lpstr>
      <vt:lpstr>p_lost_doc</vt:lpstr>
      <vt:lpstr>p_name</vt:lpstr>
      <vt:lpstr>p_name_sh</vt:lpstr>
      <vt:lpstr>p_ogrn</vt:lpstr>
      <vt:lpstr>p_okato</vt:lpstr>
      <vt:lpstr>p_okpo</vt:lpstr>
      <vt:lpstr>p_okved</vt:lpstr>
      <vt:lpstr>p_per_count</vt:lpstr>
      <vt:lpstr>p_per_count_last</vt:lpstr>
      <vt:lpstr>p_regdate</vt:lpstr>
      <vt:lpstr>p_ust_cap</vt:lpstr>
      <vt:lpstr>pers_data_agree</vt:lpstr>
      <vt:lpstr>version</vt:lpstr>
      <vt:lpstr>Анкета!Область_печати</vt:lpstr>
      <vt:lpstr>Доп.сведения!Область_печати</vt:lpstr>
      <vt:lpstr>'Заявка для гарантии'!Область_печати</vt:lpstr>
      <vt:lpstr>'Заявка для кредита'!Область_печати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Крупина Наталия Альбертовна</cp:lastModifiedBy>
  <cp:lastPrinted>2018-03-26T11:54:34Z</cp:lastPrinted>
  <dcterms:created xsi:type="dcterms:W3CDTF">2014-10-06T12:35:07Z</dcterms:created>
  <dcterms:modified xsi:type="dcterms:W3CDTF">2018-10-31T09:20:33Z</dcterms:modified>
</cp:coreProperties>
</file>